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autoCompressPictures="0" defaultThemeVersion="124226"/>
  <xr:revisionPtr revIDLastSave="0" documentId="13_ncr:1_{AE8EDE55-F17C-426B-A03C-4ABD6A8E6B2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4-2025" sheetId="1" r:id="rId1"/>
  </sheets>
  <definedNames>
    <definedName name="_xlnm._FilterDatabase" localSheetId="0" hidden="1">'2024-2025'!$A$54:$K$89</definedName>
    <definedName name="_xlnm.Print_Area" localSheetId="0">'2024-2025'!$A$1:$K$147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K50" i="1" l="1"/>
  <c r="K40" i="1"/>
  <c r="E40" i="1"/>
  <c r="K30" i="1"/>
  <c r="E30" i="1"/>
  <c r="K17" i="1"/>
  <c r="E17" i="1"/>
</calcChain>
</file>

<file path=xl/sharedStrings.xml><?xml version="1.0" encoding="utf-8"?>
<sst xmlns="http://schemas.openxmlformats.org/spreadsheetml/2006/main" count="872" uniqueCount="473">
  <si>
    <t>I. YARIYIL</t>
  </si>
  <si>
    <t>II. YARIYIL</t>
  </si>
  <si>
    <t>FİZ 106</t>
  </si>
  <si>
    <t>FİZ 108</t>
  </si>
  <si>
    <t>FİZ 107</t>
  </si>
  <si>
    <t>III.YARIYIL</t>
  </si>
  <si>
    <t>IV. YARIYIL</t>
  </si>
  <si>
    <t>BİM 211</t>
  </si>
  <si>
    <t>BİM 312</t>
  </si>
  <si>
    <t>V. YARIYIL</t>
  </si>
  <si>
    <t>VI. YARIYIL</t>
  </si>
  <si>
    <t>VII. YARIYIL</t>
  </si>
  <si>
    <t>VIII.YARIYIL</t>
  </si>
  <si>
    <t>MÜH 302</t>
  </si>
  <si>
    <t>İtalyanca I</t>
  </si>
  <si>
    <t>İtalyanca II</t>
  </si>
  <si>
    <t>Arkeoloji</t>
  </si>
  <si>
    <t>Beden Eğitimi</t>
  </si>
  <si>
    <t xml:space="preserve">Fotoğrafçılık </t>
  </si>
  <si>
    <t>Fransızca I</t>
  </si>
  <si>
    <t>Rusça I</t>
  </si>
  <si>
    <t>Rusça II</t>
  </si>
  <si>
    <t>Topluma Hizmet Uygulamaları</t>
  </si>
  <si>
    <t>Tiyatro</t>
  </si>
  <si>
    <t>İspanyolca I</t>
  </si>
  <si>
    <t>İspanyolca II</t>
  </si>
  <si>
    <t>4+0</t>
  </si>
  <si>
    <t>0+2</t>
  </si>
  <si>
    <t>2+0</t>
  </si>
  <si>
    <t>3+0</t>
  </si>
  <si>
    <t>2+2</t>
  </si>
  <si>
    <t>1+2</t>
  </si>
  <si>
    <t>MÜHENDİSLİK FAKÜLTESİ</t>
  </si>
  <si>
    <t>İŞL 301</t>
  </si>
  <si>
    <t>ENDÜSTRİ MÜHENDİSLİĞİ %30 İNGİLİZCE</t>
  </si>
  <si>
    <t>ENM 102</t>
  </si>
  <si>
    <t>FiZ 105</t>
  </si>
  <si>
    <t xml:space="preserve">Fizik I </t>
  </si>
  <si>
    <t xml:space="preserve">Fizik Laboratuvarı I </t>
  </si>
  <si>
    <t>Genel Matematik I</t>
  </si>
  <si>
    <t xml:space="preserve">Teknik Resim </t>
  </si>
  <si>
    <t xml:space="preserve">Fizik II  </t>
  </si>
  <si>
    <t xml:space="preserve">Fizik Laboratuvarı II </t>
  </si>
  <si>
    <t>Genel İktisat</t>
  </si>
  <si>
    <t xml:space="preserve">Genel Matematik II </t>
  </si>
  <si>
    <t>ENM 203</t>
  </si>
  <si>
    <t xml:space="preserve">Diferansiyel Denklemler </t>
  </si>
  <si>
    <t>TAR 165</t>
  </si>
  <si>
    <t>MUH 210</t>
  </si>
  <si>
    <t>Genel ve Maliyet Muhasebesi</t>
  </si>
  <si>
    <t>TÜR 125</t>
  </si>
  <si>
    <t xml:space="preserve">ENM 212     </t>
  </si>
  <si>
    <t>Integer Programming and Network Models (Tamsayılı Programlama ve Ağ Modelleri)</t>
  </si>
  <si>
    <t>TÜR 126</t>
  </si>
  <si>
    <t>ENM 407</t>
  </si>
  <si>
    <t>TAR 166</t>
  </si>
  <si>
    <t>ENM 301</t>
  </si>
  <si>
    <t>ENM 315</t>
  </si>
  <si>
    <t>ENM 317</t>
  </si>
  <si>
    <t xml:space="preserve">Mühendislik İstatistiği </t>
  </si>
  <si>
    <t>İKT 356</t>
  </si>
  <si>
    <t>Engineering Economics (Mühendislik Ekonomisi)</t>
  </si>
  <si>
    <t>ENM 304</t>
  </si>
  <si>
    <t>ENM 307</t>
  </si>
  <si>
    <t>ENM 310</t>
  </si>
  <si>
    <t>ENM 411</t>
  </si>
  <si>
    <t xml:space="preserve">Tesis Planlaması </t>
  </si>
  <si>
    <t>HUK 252</t>
  </si>
  <si>
    <t xml:space="preserve">İş Hukuku </t>
  </si>
  <si>
    <t>TKY 302</t>
  </si>
  <si>
    <t xml:space="preserve">Kalite Kontrolü </t>
  </si>
  <si>
    <t>ENM 435</t>
  </si>
  <si>
    <t>Mühendislik Seminerleri I</t>
  </si>
  <si>
    <t>ARY 202</t>
  </si>
  <si>
    <t xml:space="preserve">Araştırma Yöntemleri </t>
  </si>
  <si>
    <t>BİM 222</t>
  </si>
  <si>
    <t>ENM 309</t>
  </si>
  <si>
    <t xml:space="preserve">ENM 312      </t>
  </si>
  <si>
    <t>ENM 313</t>
  </si>
  <si>
    <t>Mühendislikte Matematiksel Programlama Modelleri</t>
  </si>
  <si>
    <t>ENM 306</t>
  </si>
  <si>
    <t>ENM 420</t>
  </si>
  <si>
    <t xml:space="preserve">Servis Sistemleri </t>
  </si>
  <si>
    <t>ENM 430</t>
  </si>
  <si>
    <t>Bilişsel Ergonomi</t>
  </si>
  <si>
    <t>ENM 432</t>
  </si>
  <si>
    <t>Yalın Düşünce ve Yalın Üretim Yönetimi</t>
  </si>
  <si>
    <t>Tedarik Zinciri Modelleme ve Analizi</t>
  </si>
  <si>
    <t>Time Series Analysis (Zaman Serileri Analizi)</t>
  </si>
  <si>
    <t>İleri Üretim Sistemleri</t>
  </si>
  <si>
    <t>ENM 440</t>
  </si>
  <si>
    <t>ENM 413</t>
  </si>
  <si>
    <t>Üretim ve Servis Sistemlerinde Planlama ve Çizelgeleme</t>
  </si>
  <si>
    <t>ENM 442</t>
  </si>
  <si>
    <t xml:space="preserve"> Decision Analysis (Karar Analizi)</t>
  </si>
  <si>
    <t>İST 401</t>
  </si>
  <si>
    <t xml:space="preserve">Çok Değişkenli İstatistik I </t>
  </si>
  <si>
    <t>İST 402</t>
  </si>
  <si>
    <t xml:space="preserve">Çok Değişkenli İstatistik II </t>
  </si>
  <si>
    <t>İŞL 412</t>
  </si>
  <si>
    <t>Stratejik Yönetim</t>
  </si>
  <si>
    <t>TKY 405</t>
  </si>
  <si>
    <t xml:space="preserve">Disiplinlerarası Uygulamalar </t>
  </si>
  <si>
    <t xml:space="preserve">Mühendislik Etiği </t>
  </si>
  <si>
    <t xml:space="preserve">Yenilik Yönetimi </t>
  </si>
  <si>
    <t>Müziğin Tarihçesi</t>
  </si>
  <si>
    <t>Türk Halk Müziği</t>
  </si>
  <si>
    <t xml:space="preserve">Türk Sanat Müziği </t>
  </si>
  <si>
    <t xml:space="preserve">Psikoloji </t>
  </si>
  <si>
    <t>Salon Dansları</t>
  </si>
  <si>
    <t xml:space="preserve">Sanat Tarihi </t>
  </si>
  <si>
    <t>Halk Dansları</t>
  </si>
  <si>
    <t xml:space="preserve">Tiyatroya Giriş </t>
  </si>
  <si>
    <t>Cumhuriyet Döneminde Türk Tiyatrosu</t>
  </si>
  <si>
    <t>Uygulamalı Girişimcilik</t>
  </si>
  <si>
    <t>3+1</t>
  </si>
  <si>
    <t>4+2</t>
  </si>
  <si>
    <t>Introduction to Industrial Engineering (Endüstri Mühendisliğine Giriş)</t>
  </si>
  <si>
    <t>Investment Planning and Analysis (Yatırım Planlaması ve Analizi)</t>
  </si>
  <si>
    <t>Atatürk İlkeleri ve İnkılapTarihi I</t>
  </si>
  <si>
    <t>İŞL 116</t>
  </si>
  <si>
    <t>ENM 444</t>
  </si>
  <si>
    <t>ENM 431</t>
  </si>
  <si>
    <t>FİN 415</t>
  </si>
  <si>
    <t>Statics and Strength of Materials (Statik ve  Mukavemet )</t>
  </si>
  <si>
    <t>Türk Dili I</t>
  </si>
  <si>
    <t>Türk Dili II</t>
  </si>
  <si>
    <t>İST 411</t>
  </si>
  <si>
    <t>Fransızca II</t>
  </si>
  <si>
    <t>TRS 127</t>
  </si>
  <si>
    <t>MEK 215</t>
  </si>
  <si>
    <t>Fundamentals of Business (İşletmenin Temelleri)</t>
  </si>
  <si>
    <t>ENM 415</t>
  </si>
  <si>
    <t>ENM 437</t>
  </si>
  <si>
    <t>BİL 409</t>
  </si>
  <si>
    <t>System Analysis (Sistem Analizi)</t>
  </si>
  <si>
    <t>İST 244</t>
  </si>
  <si>
    <t>Mühendislikte Olasılık</t>
  </si>
  <si>
    <t xml:space="preserve">İş Etüdü </t>
  </si>
  <si>
    <t>BİM 213</t>
  </si>
  <si>
    <t>İŞL 323</t>
  </si>
  <si>
    <t>Bireylerarası İletişim</t>
  </si>
  <si>
    <t>Kurumsal Kaynak Planlaması</t>
  </si>
  <si>
    <t>Interdisciplinary Applications 
(Disiplinlerarası Uygulamalar )</t>
  </si>
  <si>
    <t>PZL 310</t>
  </si>
  <si>
    <t>Introduction to Data Mining (Veri Madenciliğine Giriş)</t>
  </si>
  <si>
    <t>Visual Programming (Görsel Programlama)</t>
  </si>
  <si>
    <t>Database Management Systems (Veri Tabanı Yönetim Sistemleri)</t>
  </si>
  <si>
    <t>Stochastic Models (Rassal Modeller)</t>
  </si>
  <si>
    <t xml:space="preserve">Nonlinear Programming (Doğrusal Olmayan Programlama) </t>
  </si>
  <si>
    <t>Management of Technology (Teknoloji Yönetimi)</t>
  </si>
  <si>
    <t xml:space="preserve">Marketing Management (Pazarlama Yönetimi) </t>
  </si>
  <si>
    <t>Revenue Management and Pricing (Gelir Yönetimi ve Fiyatlandırma)</t>
  </si>
  <si>
    <t>Project Planning and Management (Proje Planlama ve Yönetimi)</t>
  </si>
  <si>
    <t>Structural Equation Modeling (Yapısal Eşitlik Modelleri)</t>
  </si>
  <si>
    <t>Simulation (Benzetim)</t>
  </si>
  <si>
    <t>İş Sağlığı ve Güvenliği I</t>
  </si>
  <si>
    <t>İş Sağlığı ve Güvenliği II</t>
  </si>
  <si>
    <t>Data Stuctures and Algorithms (Veri Yapıları ve Algoritmalar)</t>
  </si>
  <si>
    <t>ENM 104</t>
  </si>
  <si>
    <t>PZL 452</t>
  </si>
  <si>
    <t>LOJ 401</t>
  </si>
  <si>
    <t>ENM 448</t>
  </si>
  <si>
    <t>Introduction to Metaheuristic Optimization (İleri Sezgisel Eniyilemeye Giriş)</t>
  </si>
  <si>
    <t>Planning and Scheduling in Manufacturing and Service Systems (Üretim ve Servis Sistemlerinde Planlama ve Çizelgeleme)</t>
  </si>
  <si>
    <t>Tekno-Girişimcilik</t>
  </si>
  <si>
    <t>Linear Programming (Doğrusal Programlama)</t>
  </si>
  <si>
    <t>Internet Programming (İnternet Programlama)</t>
  </si>
  <si>
    <t>ENM 426</t>
  </si>
  <si>
    <t>ENM 446</t>
  </si>
  <si>
    <t>ARK 108</t>
  </si>
  <si>
    <t>BEÖ 155</t>
  </si>
  <si>
    <t>FOT 202</t>
  </si>
  <si>
    <t>FRA 255</t>
  </si>
  <si>
    <t>FRA 256</t>
  </si>
  <si>
    <t>İLT 201</t>
  </si>
  <si>
    <t>İSP 151</t>
  </si>
  <si>
    <t>İSP 152</t>
  </si>
  <si>
    <t>İTA 255</t>
  </si>
  <si>
    <t>İTA 256</t>
  </si>
  <si>
    <t>İŞL 321</t>
  </si>
  <si>
    <t>İŞL 475</t>
  </si>
  <si>
    <t>MÜH 402</t>
  </si>
  <si>
    <t>MÜH 404</t>
  </si>
  <si>
    <t>MÜZ 151</t>
  </si>
  <si>
    <t>MÜZ 155</t>
  </si>
  <si>
    <t>MÜZ 157</t>
  </si>
  <si>
    <t>PSİ 102</t>
  </si>
  <si>
    <t>RUS 255</t>
  </si>
  <si>
    <t>RUS 256</t>
  </si>
  <si>
    <t xml:space="preserve">SAN 155 </t>
  </si>
  <si>
    <t>SNT 155</t>
  </si>
  <si>
    <t>SOS 155</t>
  </si>
  <si>
    <t>TİY 121</t>
  </si>
  <si>
    <t>TİY 308</t>
  </si>
  <si>
    <t>TİY 152</t>
  </si>
  <si>
    <t>(İng.)</t>
  </si>
  <si>
    <t>(Alm.)</t>
  </si>
  <si>
    <t>(İsp.)</t>
  </si>
  <si>
    <t>(Fra)</t>
  </si>
  <si>
    <t>(İta.)</t>
  </si>
  <si>
    <t>(Rus.)</t>
  </si>
  <si>
    <t>MESLEKİ SEÇMELİ DERSLER</t>
  </si>
  <si>
    <t>SEÇMELİ DERSLER</t>
  </si>
  <si>
    <t>ENM 450</t>
  </si>
  <si>
    <t>ESKİŞEHİR TEKNİK ÜNİVERSİTESİ</t>
  </si>
  <si>
    <t>Advanced Programming (İleri Programlama)</t>
  </si>
  <si>
    <t xml:space="preserve">Facilities Planning (Tesis Planlaması) </t>
  </si>
  <si>
    <t>ENM 207</t>
  </si>
  <si>
    <t xml:space="preserve">Seramik Tasarım Süreçleri </t>
  </si>
  <si>
    <t>2+1</t>
  </si>
  <si>
    <t xml:space="preserve">Üniversite Hayatına Giriş </t>
  </si>
  <si>
    <t>0+1</t>
  </si>
  <si>
    <t xml:space="preserve"> </t>
  </si>
  <si>
    <t xml:space="preserve">Akademik Başarı ve Yaşam 
Becerileri </t>
  </si>
  <si>
    <t>İLT 419</t>
  </si>
  <si>
    <t>Beden Dili ve Diksiyon</t>
  </si>
  <si>
    <t>(Jap.)</t>
  </si>
  <si>
    <t>Japonca I</t>
  </si>
  <si>
    <t>ESTÜ 103</t>
  </si>
  <si>
    <t>ESTÜ 101</t>
  </si>
  <si>
    <t>ESTÜ 104</t>
  </si>
  <si>
    <t>Japonca II</t>
  </si>
  <si>
    <t>ESTÜ 401</t>
  </si>
  <si>
    <t xml:space="preserve">Profesyonel Hayata Geçiş </t>
  </si>
  <si>
    <t>ESTÜ 106</t>
  </si>
  <si>
    <t>Proje Yönetimi</t>
  </si>
  <si>
    <t>Solfej</t>
  </si>
  <si>
    <t>Gitar</t>
  </si>
  <si>
    <t>1+1</t>
  </si>
  <si>
    <t>BİM 445</t>
  </si>
  <si>
    <t>Enterprise IT Architecture (Kurumsal BT Mimarisi)</t>
  </si>
  <si>
    <t>Introduction to Multiobjective Optimization (Çok Amaçlı Optimizasyona Giriş)</t>
  </si>
  <si>
    <t>Zaman Serileri Analizi</t>
  </si>
  <si>
    <t>Sustainable Systems Engineering (Sürdürülebilir Sistemler Mühendisliği)</t>
  </si>
  <si>
    <t>EEM 480</t>
  </si>
  <si>
    <t>Algorithms and Complexity (Algoritmalar ve Karmaşıklık)</t>
  </si>
  <si>
    <t>İST 237</t>
  </si>
  <si>
    <t>MATLAB ile Programlama</t>
  </si>
  <si>
    <t>İST 415</t>
  </si>
  <si>
    <t>Güvenilirlik Analizi</t>
  </si>
  <si>
    <t>MAT 226</t>
  </si>
  <si>
    <t>Çizge Kuramına Giriş</t>
  </si>
  <si>
    <t>MAT 410</t>
  </si>
  <si>
    <t>Oyunlar Teorisi</t>
  </si>
  <si>
    <t>BİM 466</t>
  </si>
  <si>
    <t>Fuzzy Logic (Bulanık Mantık)</t>
  </si>
  <si>
    <t>BİM 470</t>
  </si>
  <si>
    <t>BİM 478</t>
  </si>
  <si>
    <t>Management Information Systems (Yönetim Bilişim Sistemleri)</t>
  </si>
  <si>
    <t>Neural Networks (Sinir Ağları)</t>
  </si>
  <si>
    <t>ESTÜ 102</t>
  </si>
  <si>
    <t>Gönüllülük Çalışmaları</t>
  </si>
  <si>
    <t>ESTÜ 111</t>
  </si>
  <si>
    <t>ESTÜ 112</t>
  </si>
  <si>
    <t>ESTÜ 113</t>
  </si>
  <si>
    <t xml:space="preserve">ESTÜ 114 </t>
  </si>
  <si>
    <t>ESTÜ 115</t>
  </si>
  <si>
    <t xml:space="preserve">ESTÜ 116 </t>
  </si>
  <si>
    <t>ESTÜ 117</t>
  </si>
  <si>
    <t>ESTÜ 118</t>
  </si>
  <si>
    <t>Herkes için Siber Güvenlik</t>
  </si>
  <si>
    <t>Tasarım Odaklı Düşünme</t>
  </si>
  <si>
    <t>Fotografik Bakış</t>
  </si>
  <si>
    <t>Bilgisayar Destekli Tasarım I</t>
  </si>
  <si>
    <t>Bilgisayar Destekli Tasarım II</t>
  </si>
  <si>
    <t>Kavramlarla Görsel Düşünme</t>
  </si>
  <si>
    <t>Görsel Düşünme</t>
  </si>
  <si>
    <t>ESTÜ 119</t>
  </si>
  <si>
    <t xml:space="preserve">Flüt </t>
  </si>
  <si>
    <t>ESTÜ 120</t>
  </si>
  <si>
    <t>ESTÜ 121</t>
  </si>
  <si>
    <t>Piyano</t>
  </si>
  <si>
    <t>ESTÜ 122</t>
  </si>
  <si>
    <t>Introduction to Computation and Programming for Industrial Engineering (Endüstri Mühendisliği için Hesaplama ve Programlamaya Giriş)</t>
  </si>
  <si>
    <t xml:space="preserve">Production and Operations Planning I (Üretim ve Operasyon Planlaması I) </t>
  </si>
  <si>
    <t xml:space="preserve">Production and Operations Planning II (Üretim ve Operasyon Planlaması II) </t>
  </si>
  <si>
    <t>Teknoloji Yönetimi</t>
  </si>
  <si>
    <t>Veri Bilimine Giriş</t>
  </si>
  <si>
    <t>Tasarım, Yaratıcılık ve İnnovasyon</t>
  </si>
  <si>
    <t>İŞL 454</t>
  </si>
  <si>
    <t>ENM 421</t>
  </si>
  <si>
    <t>ENM 319</t>
  </si>
  <si>
    <t>ENM 320</t>
  </si>
  <si>
    <t>ENM 454</t>
  </si>
  <si>
    <t>General and Molecular Biology (Genel ve Moleküler Biyoloji)</t>
  </si>
  <si>
    <t>BİY 243</t>
  </si>
  <si>
    <t>PZL 302</t>
  </si>
  <si>
    <t>Pazarlama Yönetimi</t>
  </si>
  <si>
    <t>RTV 281</t>
  </si>
  <si>
    <t>Dijital Okuryazarlık</t>
  </si>
  <si>
    <t>SAĞ 102</t>
  </si>
  <si>
    <t>Temel İlk Yardım</t>
  </si>
  <si>
    <t>İSN 409</t>
  </si>
  <si>
    <t>Örgütsel İletişim</t>
  </si>
  <si>
    <t>THU 203</t>
  </si>
  <si>
    <t>İŞL 101</t>
  </si>
  <si>
    <t xml:space="preserve">Genel İşletme                             </t>
  </si>
  <si>
    <t>ESTÜ 123</t>
  </si>
  <si>
    <t>Çalışma Yaşamında Toplumsal Cinsiyet Eşitliği</t>
  </si>
  <si>
    <t>ESTÜ 125</t>
  </si>
  <si>
    <t>Bilim Felsefesi</t>
  </si>
  <si>
    <t>ESTÜ 204</t>
  </si>
  <si>
    <t>Etkin Okuma ve Yazma Becerileri</t>
  </si>
  <si>
    <t>ESTÜ 127</t>
  </si>
  <si>
    <t>Diksiyon</t>
  </si>
  <si>
    <t>ESTÜ 301</t>
  </si>
  <si>
    <t>Bilim İletişim</t>
  </si>
  <si>
    <t>ESTÜ 129</t>
  </si>
  <si>
    <t>Yabancı Dil olarak Türkçe I</t>
  </si>
  <si>
    <t>ESTÜ 402</t>
  </si>
  <si>
    <t>Koçluk ve Liderlik</t>
  </si>
  <si>
    <t>ESTÜ 130</t>
  </si>
  <si>
    <t>Yabancı Dil olarak Türkçe II</t>
  </si>
  <si>
    <t>ESTÜ 403</t>
  </si>
  <si>
    <t>Temel Bilgisayar Kullanımı</t>
  </si>
  <si>
    <t>ESTÜ 201</t>
  </si>
  <si>
    <t>Türk İşaret Dili</t>
  </si>
  <si>
    <t>ESTÜ 405</t>
  </si>
  <si>
    <t>Bilgisayar Programlama</t>
  </si>
  <si>
    <t>ESTÜ 203</t>
  </si>
  <si>
    <t>Sosyolojiye Giriş</t>
  </si>
  <si>
    <t>ESTÜ 206</t>
  </si>
  <si>
    <t>Finansal Okuryazarlık</t>
  </si>
  <si>
    <t>Endüstri Mühendisliği Stajı II</t>
  </si>
  <si>
    <t>İŞL 102</t>
  </si>
  <si>
    <t xml:space="preserve">Yönetim ve Organizasyon </t>
  </si>
  <si>
    <t>ÖMB 322</t>
  </si>
  <si>
    <t xml:space="preserve">Bilim ve Araştırma Etiği </t>
  </si>
  <si>
    <t>İŞL 421</t>
  </si>
  <si>
    <t xml:space="preserve"> Girişimcilik </t>
  </si>
  <si>
    <t>ANT 452</t>
  </si>
  <si>
    <t>İlk Yardım</t>
  </si>
  <si>
    <t xml:space="preserve">İŞL 209 </t>
  </si>
  <si>
    <t>İşletme Yönetimi</t>
  </si>
  <si>
    <t xml:space="preserve">Sportif Havacılık </t>
  </si>
  <si>
    <t>İŞL 406</t>
  </si>
  <si>
    <t xml:space="preserve">Stratejik Yönetim </t>
  </si>
  <si>
    <t>BEÖ 176</t>
  </si>
  <si>
    <t>Trekking</t>
  </si>
  <si>
    <t>MUH 151</t>
  </si>
  <si>
    <t>Genel Muhasebe</t>
  </si>
  <si>
    <t xml:space="preserve">MFALM 101 </t>
  </si>
  <si>
    <t>Mühendislik Almancası I</t>
  </si>
  <si>
    <t xml:space="preserve">MFALM 102 </t>
  </si>
  <si>
    <t>Mühendislik Almancası II</t>
  </si>
  <si>
    <t xml:space="preserve">MFALM 201 </t>
  </si>
  <si>
    <t>Mühendislik Almancası III</t>
  </si>
  <si>
    <t xml:space="preserve">MFALM 202 </t>
  </si>
  <si>
    <t>Mühendislik Almancası IV</t>
  </si>
  <si>
    <t>ENMSJ 401</t>
  </si>
  <si>
    <t>ENMSJ 402</t>
  </si>
  <si>
    <t>İKT 151</t>
  </si>
  <si>
    <t>Endüstri Mühendisliği Stajı I</t>
  </si>
  <si>
    <t>Atatürk İlkeleri ve İnkılap Tarihi II</t>
  </si>
  <si>
    <t>Lojistik Yönetimi ve Modelleri</t>
  </si>
  <si>
    <t>Üretim Sistemleri Analizi</t>
  </si>
  <si>
    <t>Endüstriyel Bilgi Sistemleri</t>
  </si>
  <si>
    <t>Financial Markets and Institutions 
(Finansal Piyasalar ve Kurumlar)</t>
  </si>
  <si>
    <t>Human Resources Management 
(İnsan Kaynakları Yönetimi)</t>
  </si>
  <si>
    <t>ENM 419</t>
  </si>
  <si>
    <t>ENM 452</t>
  </si>
  <si>
    <t xml:space="preserve">JAP 301 </t>
  </si>
  <si>
    <t xml:space="preserve">JAP 302 </t>
  </si>
  <si>
    <t>Toplam Kalite Yönetimi</t>
  </si>
  <si>
    <t>Energy Systems Planning (Enerji Sistemleri Planlaması)</t>
  </si>
  <si>
    <t xml:space="preserve">Endüstriyel Vaka Analizleri </t>
  </si>
  <si>
    <t>ENM314</t>
  </si>
  <si>
    <t>Queuing Models (Kuyruk Modelleri)</t>
  </si>
  <si>
    <t>Scheduling (Çizelgeleme)</t>
  </si>
  <si>
    <t>ENM 425</t>
  </si>
  <si>
    <t>ENM 423</t>
  </si>
  <si>
    <t>Theory and Algorithms in Nonlinear Programming  (Doğrusal Olmayan Programlamada Teori ve Algoritmalar)</t>
  </si>
  <si>
    <t>ENM 325</t>
  </si>
  <si>
    <t>Statistical Forecasting and Time Series (İstatiksel Tahminleme ve Zaman Serileri)</t>
  </si>
  <si>
    <t>Investment Analysis (Yatırım Analizi)</t>
  </si>
  <si>
    <t>ESTÜ 132</t>
  </si>
  <si>
    <t>6,0</t>
  </si>
  <si>
    <t>3,0</t>
  </si>
  <si>
    <t>4,0</t>
  </si>
  <si>
    <t>2,0</t>
  </si>
  <si>
    <t>5,0</t>
  </si>
  <si>
    <t xml:space="preserve">Seçmeli Dersler </t>
  </si>
  <si>
    <t xml:space="preserve">Mesleki Seçmeli Dersler </t>
  </si>
  <si>
    <t>Negotiation Techniques Class
(Müzakere Teknikleri Sınıfı)</t>
  </si>
  <si>
    <t xml:space="preserve">Siyasal Düşünceler Tarihi </t>
  </si>
  <si>
    <t>Seçmeli Dersler</t>
  </si>
  <si>
    <t>Mesleki Seçmeli Dersler</t>
  </si>
  <si>
    <t>ESTÜ 133</t>
  </si>
  <si>
    <t xml:space="preserve">Engellilik ve Farkındalık </t>
  </si>
  <si>
    <t>ESTÜ 307</t>
  </si>
  <si>
    <t xml:space="preserve">Çocuk Hakları ve Aile Eğitimi </t>
  </si>
  <si>
    <t>Genel Psikoloji</t>
  </si>
  <si>
    <t>Müze Kültürü</t>
  </si>
  <si>
    <t xml:space="preserve">Gelecekçi Düşünce ve Teknoloji Öngörüsü </t>
  </si>
  <si>
    <t>Endüstri Mühendisliği Bitirme Projesi I</t>
  </si>
  <si>
    <t>2+3</t>
  </si>
  <si>
    <t>Ürün ve Süreç Tasarımında Kalite Mühendisliği Yöntemleri</t>
  </si>
  <si>
    <t>ALM 255</t>
  </si>
  <si>
    <t>Almanca I</t>
  </si>
  <si>
    <t>ALM 256</t>
  </si>
  <si>
    <t>Almanca II</t>
  </si>
  <si>
    <t>Network Optimization and Algorithms (Ağ Optimizasyonu ve Algoritmaları)</t>
  </si>
  <si>
    <t xml:space="preserve">Gelecek Okuryazarlığı ve Öngörü Analizi </t>
  </si>
  <si>
    <t>Sanayide Yalın Üretim Stratejileri ve Uygulamaları</t>
  </si>
  <si>
    <t>Genel Kimya</t>
  </si>
  <si>
    <t>Genel Kimya Laboratuvarı</t>
  </si>
  <si>
    <t>Karar Destek Sistemleri</t>
  </si>
  <si>
    <t>Endüstri Mühendisliği Bitirme Projesi II</t>
  </si>
  <si>
    <t xml:space="preserve">İnsan Kaynakları Yönetimi </t>
  </si>
  <si>
    <r>
      <rPr>
        <b/>
        <sz val="12"/>
        <color theme="1"/>
        <rFont val="Times New Roman"/>
        <family val="1"/>
        <charset val="162"/>
      </rPr>
      <t xml:space="preserve">HAZIRLAYAN      </t>
    </r>
    <r>
      <rPr>
        <sz val="12"/>
        <color theme="1"/>
        <rFont val="Times New Roman"/>
        <family val="1"/>
        <charset val="162"/>
      </rPr>
      <t xml:space="preserve">                                                
Doç. Dr. Mehmet ALEGÖZ</t>
    </r>
  </si>
  <si>
    <t>Ergonomics (Ergonomi)</t>
  </si>
  <si>
    <t xml:space="preserve">Linear Algebra and Numerical Methods 
(Lineer Cebir ve Sayısal Yöntemler) </t>
  </si>
  <si>
    <t xml:space="preserve">Üretim Teknolojileri ve Malzeme Bilimi                     </t>
  </si>
  <si>
    <t>Experimental Design and Regression Analysis 
(Deney Tasarımı ve Regresyon Analizi)</t>
  </si>
  <si>
    <t>Risk Assessment and Hazard Analysis Techniques 
(Risk Değerlendirme ve Tehlike Analiz Teknikleri)</t>
  </si>
  <si>
    <t>Yoga ve Meditasyon</t>
  </si>
  <si>
    <t>Dünya Edebiyatından Öykü İncelemeleri</t>
  </si>
  <si>
    <t>Yapay Zekâ Okuryazarlığı</t>
  </si>
  <si>
    <t>Dersin Kodu</t>
  </si>
  <si>
    <t>Öğr. Dili</t>
  </si>
  <si>
    <t>Dersin Adı</t>
  </si>
  <si>
    <t>T+U</t>
  </si>
  <si>
    <t>Sustainable Building Design
(Sürdürülebilir Yapı Tasarımı)</t>
  </si>
  <si>
    <t>AKTS</t>
  </si>
  <si>
    <t>ESTÜ131</t>
  </si>
  <si>
    <t>Arjantin Tango Dansı</t>
  </si>
  <si>
    <t>KİM 1005</t>
  </si>
  <si>
    <t>KİM 1010</t>
  </si>
  <si>
    <t>MAT 1011</t>
  </si>
  <si>
    <t>MAT 1012</t>
  </si>
  <si>
    <t>MAT 2023</t>
  </si>
  <si>
    <t>MAT 2011</t>
  </si>
  <si>
    <t>ENM 2006</t>
  </si>
  <si>
    <t>ESTÜ 4001</t>
  </si>
  <si>
    <t>ENM 457</t>
  </si>
  <si>
    <t>ENM 458</t>
  </si>
  <si>
    <t>ENM 316</t>
  </si>
  <si>
    <t>ENM 321</t>
  </si>
  <si>
    <t>ENM 323</t>
  </si>
  <si>
    <t>ENM 326</t>
  </si>
  <si>
    <t>ENM 429</t>
  </si>
  <si>
    <t>ESTÜ 207</t>
  </si>
  <si>
    <t>ESTÜ 210</t>
  </si>
  <si>
    <t xml:space="preserve">ENM 456 </t>
  </si>
  <si>
    <t>MTH 456</t>
  </si>
  <si>
    <t>MTH 458</t>
  </si>
  <si>
    <t>REK 2522</t>
  </si>
  <si>
    <t>ESTÜ 1001</t>
  </si>
  <si>
    <t>ESTÜ 1003</t>
  </si>
  <si>
    <t>ESTÜ 2001</t>
  </si>
  <si>
    <t>Kuyruk Modelleri</t>
  </si>
  <si>
    <t>Risk Değerlendirme ve Tehlike Analiz Teknikleri</t>
  </si>
  <si>
    <t>Bilgi Teknolojilerinde Proje Yönetimi</t>
  </si>
  <si>
    <t>ERP İmplemantasyonu</t>
  </si>
  <si>
    <t>MTH4504</t>
  </si>
  <si>
    <t>MTH4502</t>
  </si>
  <si>
    <t>Veri Madenciliğine Giriş</t>
  </si>
  <si>
    <t>Yatırım Analizi</t>
  </si>
  <si>
    <t>Rassal Modeller</t>
  </si>
  <si>
    <r>
      <t xml:space="preserve">KONTROL EDEN                                              </t>
    </r>
    <r>
      <rPr>
        <sz val="12"/>
        <color theme="1"/>
        <rFont val="Times New Roman"/>
        <family val="1"/>
        <charset val="162"/>
      </rPr>
      <t>Doç. Dr. Gülçin DİNÇ YALÇIN</t>
    </r>
  </si>
  <si>
    <r>
      <t xml:space="preserve">ONAYLAYAN     
</t>
    </r>
    <r>
      <rPr>
        <sz val="12"/>
        <color theme="1"/>
        <rFont val="Times New Roman"/>
        <family val="1"/>
        <charset val="162"/>
      </rPr>
      <t>Prof. Dr. Nihal ERGİNEL</t>
    </r>
  </si>
  <si>
    <t>Logistics Management and Models 
(Lojistik Yönetimi ve Modelleri)</t>
  </si>
  <si>
    <t>2026-2027 ÖĞRETİM YILI DERS PLANI</t>
  </si>
  <si>
    <t>İSGXXXX</t>
  </si>
  <si>
    <t>ESTÜ1002</t>
  </si>
  <si>
    <t>Ar-Ge Çalışmaları ve Sınai Haklar (R&amp;D Works and lntellectual Properties)</t>
  </si>
  <si>
    <t>ESTÜ2003</t>
  </si>
  <si>
    <t>Doğa Yürüyüşü ve Doğada Hayatta Kalma (Hiking and Survival in the Wild)</t>
  </si>
  <si>
    <t>ESTÜ2002</t>
  </si>
  <si>
    <t>Beslenmenin Temelleri (Fundamentals of Nutrition)</t>
  </si>
  <si>
    <t>İş Sağlığı ve Güvenliği IV</t>
  </si>
  <si>
    <t>İş Sağlığı ve Güvenliği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</si>
</sst>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162"/>
    </font>
    <font>
      <u/>
      <sz val="11"/>
      <color theme="11"/>
      <name val="Calibri"/>
      <family val="2"/>
      <scheme val="minor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10"/>
      <name val="Times New Roman"/>
      <family val="1"/>
      <charset val="162"/>
    </font>
    <font>
      <i/>
      <sz val="12"/>
      <name val="Times New Roman"/>
      <family val="1"/>
      <charset val="162"/>
    </font>
    <font>
      <i/>
      <sz val="12"/>
      <color theme="1"/>
      <name val="Times New Roman"/>
      <family val="1"/>
      <charset val="162"/>
    </font>
    <font>
      <sz val="12"/>
      <color theme="1" tint="0.499984740745262"/>
      <name val="Times New Roman"/>
      <family val="1"/>
      <charset val="162"/>
    </font>
    <font>
      <i/>
      <sz val="12"/>
      <color theme="1" tint="0.49998474074526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2" borderId="0" xfId="0" applyFont="1" applyFill="1" applyAlignment="1">
      <alignment horizontal="justify"/>
    </xf>
    <xf numFmtId="0" fontId="15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0" borderId="0" xfId="0" applyFont="1"/>
    <xf numFmtId="0" fontId="7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4" fillId="2" borderId="0" xfId="0" applyFont="1" applyFill="1" applyAlignment="1">
      <alignment horizontal="justify"/>
    </xf>
    <xf numFmtId="0" fontId="16" fillId="0" borderId="0" xfId="0" applyFont="1"/>
    <xf numFmtId="0" fontId="13" fillId="0" borderId="0" xfId="0" applyFont="1" applyAlignment="1">
      <alignment vertical="center" wrapText="1"/>
    </xf>
  </cellXfs>
  <cellStyles count="37">
    <cellStyle name="İzlenen Köprü" xfId="2" builtinId="9" hidden="1"/>
    <cellStyle name="İzlenen Köprü" xfId="3" builtinId="9" hidden="1"/>
    <cellStyle name="İzlenen Köprü" xfId="4" builtinId="9" hidden="1"/>
    <cellStyle name="İzlenen Köprü" xfId="5" builtinId="9" hidden="1"/>
    <cellStyle name="İzlenen Köprü" xfId="6" builtinId="9" hidden="1"/>
    <cellStyle name="İzlenen Köprü" xfId="7" builtinId="9" hidden="1"/>
    <cellStyle name="İzlenen Köprü" xfId="8" builtinId="9" hidden="1"/>
    <cellStyle name="İzlenen Köprü" xfId="9" builtinId="9" hidden="1"/>
    <cellStyle name="İzlenen Köprü" xfId="10" builtinId="9" hidden="1"/>
    <cellStyle name="İzlenen Köprü" xfId="11" builtinId="9" hidden="1"/>
    <cellStyle name="İzlenen Köprü" xfId="12" builtinId="9" hidden="1"/>
    <cellStyle name="İzlenen Köprü" xfId="13" builtinId="9" hidden="1"/>
    <cellStyle name="İzlenen Köprü" xfId="14" builtinId="9" hidden="1"/>
    <cellStyle name="İzlenen Köprü" xfId="15" builtinId="9" hidden="1"/>
    <cellStyle name="İzlenen Köprü" xfId="16" builtinId="9" hidden="1"/>
    <cellStyle name="İzlenen Köprü" xfId="17" builtinId="9" hidden="1"/>
    <cellStyle name="İzlenen Köprü" xfId="18" builtinId="9" hidden="1"/>
    <cellStyle name="İzlenen Köprü" xfId="19" builtinId="9" hidden="1"/>
    <cellStyle name="İzlenen Köprü" xfId="20" builtinId="9" hidden="1"/>
    <cellStyle name="İzlenen Köprü" xfId="21" builtinId="9" hidden="1"/>
    <cellStyle name="İzlenen Köprü" xfId="22" builtinId="9" hidden="1"/>
    <cellStyle name="İzlenen Köprü" xfId="23" builtinId="9" hidden="1"/>
    <cellStyle name="İzlenen Köprü" xfId="24" builtinId="9" hidden="1"/>
    <cellStyle name="İzlenen Köprü" xfId="25" builtinId="9" hidden="1"/>
    <cellStyle name="İzlenen Köprü" xfId="26" builtinId="9" hidden="1"/>
    <cellStyle name="İzlenen Köprü" xfId="27" builtinId="9" hidden="1"/>
    <cellStyle name="İzlenen Köprü" xfId="28" builtinId="9" hidden="1"/>
    <cellStyle name="İzlenen Köprü" xfId="29" builtinId="9" hidden="1"/>
    <cellStyle name="İzlenen Köprü" xfId="30" builtinId="9" hidden="1"/>
    <cellStyle name="İzlenen Köprü" xfId="31" builtinId="9" hidden="1"/>
    <cellStyle name="İzlenen Köprü" xfId="32" builtinId="9" hidden="1"/>
    <cellStyle name="İzlenen Köprü" xfId="33" builtinId="9" hidden="1"/>
    <cellStyle name="İzlenen Köprü" xfId="34" builtinId="9" hidden="1"/>
    <cellStyle name="İzlenen Köprü" xfId="35" builtinId="9" hidden="1"/>
    <cellStyle name="Köprü" xfId="1" builtinId="8"/>
    <cellStyle name="Normal" xfId="0" builtinId="0"/>
    <cellStyle name="Normal 2" xfId="36" xr:uid="{00000000-0005-0000-0000-00002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rgun.anadolu.edu.tr/showLessonForRegistration.jsp?dk=MEK104&amp;dl=02&amp;br=5212050000&amp;tc=20134930530&amp;dil=tr" TargetMode="External"/><Relationship Id="rId1" Type="http://schemas.openxmlformats.org/officeDocument/2006/relationships/hyperlink" Target="http://orgun.anadolu.edu.tr/showLessonForRegistration.jsp?dk=MEK104&amp;dl=02&amp;br=5212050000&amp;tc=20134930530&amp;dil=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9"/>
  <sheetViews>
    <sheetView showGridLines="0" tabSelected="1" topLeftCell="A55" zoomScale="145" zoomScaleNormal="145" zoomScaleSheetLayoutView="145" workbookViewId="0">
      <selection activeCell="A66" sqref="A66:F67"/>
    </sheetView>
  </sheetViews>
  <sheetFormatPr defaultColWidth="8.6640625" defaultRowHeight="15.6" x14ac:dyDescent="0.3"/>
  <cols>
    <col min="1" max="1" width="12.33203125" style="24" customWidth="1"/>
    <col min="2" max="2" width="8.44140625" style="24" customWidth="1"/>
    <col min="3" max="3" width="43.77734375" style="10" customWidth="1"/>
    <col min="4" max="4" width="4.6640625" style="5" customWidth="1"/>
    <col min="5" max="5" width="7" style="70" customWidth="1"/>
    <col min="6" max="6" width="4.44140625" style="41" customWidth="1"/>
    <col min="7" max="7" width="11.5546875" style="24" customWidth="1"/>
    <col min="8" max="8" width="7.5546875" style="5" customWidth="1"/>
    <col min="9" max="9" width="55.109375" style="24" customWidth="1"/>
    <col min="10" max="10" width="5.6640625" style="5" customWidth="1"/>
    <col min="11" max="11" width="7.5546875" style="70" customWidth="1"/>
    <col min="12" max="16384" width="8.6640625" style="41"/>
  </cols>
  <sheetData>
    <row r="1" spans="1:11" x14ac:dyDescent="0.3">
      <c r="A1" s="80" t="s">
        <v>205</v>
      </c>
      <c r="B1" s="80"/>
      <c r="C1" s="81"/>
      <c r="D1" s="81"/>
      <c r="E1" s="81"/>
      <c r="F1" s="81"/>
      <c r="G1" s="81"/>
      <c r="H1" s="81"/>
      <c r="I1" s="81"/>
      <c r="J1" s="81"/>
      <c r="K1" s="81"/>
    </row>
    <row r="2" spans="1:11" ht="2.4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x14ac:dyDescent="0.3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3">
      <c r="A4" s="81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3">
      <c r="A5" s="81" t="s">
        <v>463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3">
      <c r="A6" s="5"/>
      <c r="C6" s="5"/>
      <c r="E6" s="5"/>
      <c r="F6" s="5"/>
      <c r="G6" s="5"/>
      <c r="I6" s="5"/>
      <c r="K6" s="5"/>
    </row>
    <row r="7" spans="1:11" s="6" customFormat="1" ht="31.2" x14ac:dyDescent="0.3">
      <c r="A7" s="60" t="s">
        <v>419</v>
      </c>
      <c r="B7" s="61" t="s">
        <v>420</v>
      </c>
      <c r="C7" s="63" t="s">
        <v>421</v>
      </c>
      <c r="D7" s="63" t="s">
        <v>422</v>
      </c>
      <c r="E7" s="63" t="s">
        <v>424</v>
      </c>
      <c r="G7" s="60" t="s">
        <v>419</v>
      </c>
      <c r="H7" s="61" t="s">
        <v>420</v>
      </c>
      <c r="I7" s="63" t="s">
        <v>421</v>
      </c>
      <c r="J7" s="63" t="s">
        <v>422</v>
      </c>
      <c r="K7" s="63" t="s">
        <v>424</v>
      </c>
    </row>
    <row r="8" spans="1:11" x14ac:dyDescent="0.3">
      <c r="A8" s="82" t="s">
        <v>0</v>
      </c>
      <c r="B8" s="82"/>
      <c r="C8" s="82"/>
      <c r="D8" s="82"/>
      <c r="E8" s="82"/>
      <c r="F8" s="6"/>
      <c r="G8" s="82" t="s">
        <v>1</v>
      </c>
      <c r="H8" s="82"/>
      <c r="I8" s="82"/>
      <c r="J8" s="82"/>
      <c r="K8" s="82"/>
    </row>
    <row r="9" spans="1:11" ht="46.8" x14ac:dyDescent="0.3">
      <c r="A9" s="6" t="s">
        <v>35</v>
      </c>
      <c r="B9" s="17" t="s">
        <v>196</v>
      </c>
      <c r="C9" s="4" t="s">
        <v>117</v>
      </c>
      <c r="D9" s="16" t="s">
        <v>28</v>
      </c>
      <c r="E9" s="43">
        <v>3</v>
      </c>
      <c r="F9" s="6"/>
      <c r="G9" s="6" t="s">
        <v>159</v>
      </c>
      <c r="H9" s="3" t="s">
        <v>196</v>
      </c>
      <c r="I9" s="17" t="s">
        <v>274</v>
      </c>
      <c r="J9" s="16" t="s">
        <v>30</v>
      </c>
      <c r="K9" s="7">
        <v>4.5</v>
      </c>
    </row>
    <row r="10" spans="1:11" x14ac:dyDescent="0.3">
      <c r="A10" s="6" t="s">
        <v>427</v>
      </c>
      <c r="B10" s="17"/>
      <c r="C10" s="4" t="s">
        <v>405</v>
      </c>
      <c r="D10" s="16" t="s">
        <v>26</v>
      </c>
      <c r="E10" s="43">
        <v>6</v>
      </c>
      <c r="F10" s="6"/>
      <c r="G10" s="6" t="s">
        <v>430</v>
      </c>
      <c r="H10" s="1"/>
      <c r="I10" s="4" t="s">
        <v>44</v>
      </c>
      <c r="J10" s="16" t="s">
        <v>116</v>
      </c>
      <c r="K10" s="7">
        <v>7.5</v>
      </c>
    </row>
    <row r="11" spans="1:11" ht="31.2" x14ac:dyDescent="0.3">
      <c r="A11" s="6" t="s">
        <v>428</v>
      </c>
      <c r="B11" s="17"/>
      <c r="C11" s="17" t="s">
        <v>406</v>
      </c>
      <c r="D11" s="16" t="s">
        <v>27</v>
      </c>
      <c r="E11" s="43">
        <v>1.5</v>
      </c>
      <c r="F11" s="6"/>
      <c r="G11" s="6" t="s">
        <v>431</v>
      </c>
      <c r="H11" s="3" t="s">
        <v>196</v>
      </c>
      <c r="I11" s="4" t="s">
        <v>412</v>
      </c>
      <c r="J11" s="16" t="s">
        <v>30</v>
      </c>
      <c r="K11" s="7">
        <v>4.5</v>
      </c>
    </row>
    <row r="12" spans="1:11" x14ac:dyDescent="0.3">
      <c r="A12" s="6" t="s">
        <v>429</v>
      </c>
      <c r="B12" s="21"/>
      <c r="C12" s="4" t="s">
        <v>39</v>
      </c>
      <c r="D12" s="5" t="s">
        <v>116</v>
      </c>
      <c r="E12" s="52">
        <v>7.5</v>
      </c>
      <c r="F12" s="54"/>
      <c r="G12" s="6" t="s">
        <v>2</v>
      </c>
      <c r="H12" s="1"/>
      <c r="I12" s="4" t="s">
        <v>41</v>
      </c>
      <c r="J12" s="16" t="s">
        <v>26</v>
      </c>
      <c r="K12" s="43">
        <v>6</v>
      </c>
    </row>
    <row r="13" spans="1:11" x14ac:dyDescent="0.3">
      <c r="A13" s="6" t="s">
        <v>36</v>
      </c>
      <c r="B13" s="21"/>
      <c r="C13" s="4" t="s">
        <v>37</v>
      </c>
      <c r="D13" s="16" t="s">
        <v>26</v>
      </c>
      <c r="E13" s="43">
        <v>6</v>
      </c>
      <c r="F13" s="6"/>
      <c r="G13" s="6" t="s">
        <v>3</v>
      </c>
      <c r="H13" s="1"/>
      <c r="I13" s="4" t="s">
        <v>42</v>
      </c>
      <c r="J13" s="16" t="s">
        <v>27</v>
      </c>
      <c r="K13" s="43">
        <v>1.5</v>
      </c>
    </row>
    <row r="14" spans="1:11" x14ac:dyDescent="0.3">
      <c r="A14" s="6" t="s">
        <v>4</v>
      </c>
      <c r="B14" s="21"/>
      <c r="C14" s="4" t="s">
        <v>38</v>
      </c>
      <c r="D14" s="16" t="s">
        <v>27</v>
      </c>
      <c r="E14" s="43">
        <v>1.5</v>
      </c>
      <c r="F14" s="6"/>
      <c r="G14" s="6" t="s">
        <v>352</v>
      </c>
      <c r="H14" s="1"/>
      <c r="I14" s="4" t="s">
        <v>43</v>
      </c>
      <c r="J14" s="16" t="s">
        <v>29</v>
      </c>
      <c r="K14" s="43">
        <v>3</v>
      </c>
    </row>
    <row r="15" spans="1:11" x14ac:dyDescent="0.3">
      <c r="A15" s="6" t="s">
        <v>129</v>
      </c>
      <c r="B15" s="21"/>
      <c r="C15" s="4" t="s">
        <v>40</v>
      </c>
      <c r="D15" s="16" t="s">
        <v>30</v>
      </c>
      <c r="E15" s="52">
        <v>4.5</v>
      </c>
      <c r="F15" s="54"/>
      <c r="G15" s="6"/>
      <c r="I15" s="18"/>
      <c r="J15" s="19"/>
      <c r="K15" s="52"/>
    </row>
    <row r="16" spans="1:11" x14ac:dyDescent="0.3">
      <c r="A16" s="41"/>
      <c r="C16" s="41"/>
      <c r="D16" s="41"/>
      <c r="E16" s="68"/>
      <c r="F16" s="6"/>
      <c r="G16" s="6"/>
      <c r="H16" s="3"/>
      <c r="I16" s="18" t="s">
        <v>386</v>
      </c>
      <c r="J16" s="1"/>
      <c r="K16" s="52">
        <v>3</v>
      </c>
    </row>
    <row r="17" spans="1:12" x14ac:dyDescent="0.3">
      <c r="A17" s="14"/>
      <c r="B17" s="32"/>
      <c r="C17" s="12"/>
      <c r="D17" s="8"/>
      <c r="E17" s="65">
        <f>SUM(E9:E15)</f>
        <v>30</v>
      </c>
      <c r="F17" s="6"/>
      <c r="G17" s="41"/>
      <c r="H17" s="41"/>
      <c r="I17" s="41"/>
      <c r="J17" s="41"/>
      <c r="K17" s="65">
        <f>SUM(K9:K16)</f>
        <v>30</v>
      </c>
      <c r="L17" s="31"/>
    </row>
    <row r="18" spans="1:12" x14ac:dyDescent="0.3">
      <c r="A18" s="6"/>
      <c r="B18" s="21"/>
      <c r="C18" s="4"/>
      <c r="D18" s="3"/>
      <c r="E18" s="20"/>
      <c r="F18" s="6"/>
      <c r="G18" s="6"/>
      <c r="H18" s="3"/>
      <c r="I18" s="4"/>
      <c r="J18" s="1"/>
      <c r="K18" s="20"/>
    </row>
    <row r="19" spans="1:12" x14ac:dyDescent="0.3">
      <c r="A19" s="82" t="s">
        <v>5</v>
      </c>
      <c r="B19" s="82"/>
      <c r="C19" s="82"/>
      <c r="D19" s="82"/>
      <c r="E19" s="82"/>
      <c r="F19" s="6"/>
      <c r="G19" s="83" t="s">
        <v>6</v>
      </c>
      <c r="H19" s="83"/>
      <c r="I19" s="83"/>
      <c r="J19" s="83"/>
      <c r="K19" s="83"/>
      <c r="L19" s="69"/>
    </row>
    <row r="20" spans="1:12" ht="31.2" x14ac:dyDescent="0.3">
      <c r="A20" s="21" t="s">
        <v>286</v>
      </c>
      <c r="B20" s="17" t="s">
        <v>196</v>
      </c>
      <c r="C20" s="22" t="s">
        <v>285</v>
      </c>
      <c r="D20" s="16" t="s">
        <v>29</v>
      </c>
      <c r="E20" s="43">
        <v>4</v>
      </c>
      <c r="F20" s="55"/>
      <c r="G20" s="21" t="s">
        <v>51</v>
      </c>
      <c r="H20" s="3" t="s">
        <v>196</v>
      </c>
      <c r="I20" s="17" t="s">
        <v>52</v>
      </c>
      <c r="J20" s="16" t="s">
        <v>30</v>
      </c>
      <c r="K20" s="43">
        <v>6</v>
      </c>
      <c r="L20" s="68"/>
    </row>
    <row r="21" spans="1:12" x14ac:dyDescent="0.3">
      <c r="A21" s="21" t="s">
        <v>432</v>
      </c>
      <c r="B21" s="21"/>
      <c r="C21" s="17" t="s">
        <v>46</v>
      </c>
      <c r="D21" s="16" t="s">
        <v>115</v>
      </c>
      <c r="E21" s="43">
        <v>4.5</v>
      </c>
      <c r="F21" s="55"/>
      <c r="G21" s="21" t="s">
        <v>433</v>
      </c>
      <c r="H21" s="1"/>
      <c r="I21" s="17" t="s">
        <v>413</v>
      </c>
      <c r="J21" s="16" t="s">
        <v>29</v>
      </c>
      <c r="K21" s="43">
        <v>3</v>
      </c>
    </row>
    <row r="22" spans="1:12" x14ac:dyDescent="0.3">
      <c r="A22" s="21" t="s">
        <v>45</v>
      </c>
      <c r="B22" s="17" t="s">
        <v>196</v>
      </c>
      <c r="C22" s="17" t="s">
        <v>166</v>
      </c>
      <c r="D22" s="16" t="s">
        <v>30</v>
      </c>
      <c r="E22" s="43">
        <v>5.5</v>
      </c>
      <c r="F22" s="21"/>
      <c r="G22" s="21" t="s">
        <v>54</v>
      </c>
      <c r="H22" s="3" t="s">
        <v>196</v>
      </c>
      <c r="I22" s="17" t="s">
        <v>135</v>
      </c>
      <c r="J22" s="16" t="s">
        <v>29</v>
      </c>
      <c r="K22" s="67">
        <v>5</v>
      </c>
    </row>
    <row r="23" spans="1:12" x14ac:dyDescent="0.3">
      <c r="A23" s="21" t="s">
        <v>208</v>
      </c>
      <c r="B23" s="17" t="s">
        <v>196</v>
      </c>
      <c r="C23" s="17" t="s">
        <v>206</v>
      </c>
      <c r="D23" s="16" t="s">
        <v>30</v>
      </c>
      <c r="E23" s="43">
        <v>4.5</v>
      </c>
      <c r="F23" s="21"/>
      <c r="G23" s="45" t="s">
        <v>464</v>
      </c>
      <c r="H23" s="45"/>
      <c r="I23" s="88" t="s">
        <v>156</v>
      </c>
      <c r="J23" s="48" t="s">
        <v>28</v>
      </c>
      <c r="K23" s="89">
        <v>2</v>
      </c>
    </row>
    <row r="24" spans="1:12" ht="31.2" x14ac:dyDescent="0.3">
      <c r="A24" s="21" t="s">
        <v>130</v>
      </c>
      <c r="B24" s="17" t="s">
        <v>196</v>
      </c>
      <c r="C24" s="22" t="s">
        <v>124</v>
      </c>
      <c r="D24" s="16" t="s">
        <v>29</v>
      </c>
      <c r="E24" s="43">
        <v>4.5</v>
      </c>
      <c r="F24" s="21"/>
      <c r="G24" s="21" t="s">
        <v>136</v>
      </c>
      <c r="H24" s="1"/>
      <c r="I24" s="17" t="s">
        <v>137</v>
      </c>
      <c r="J24" s="16" t="s">
        <v>29</v>
      </c>
      <c r="K24" s="43">
        <v>5</v>
      </c>
      <c r="L24" s="68"/>
    </row>
    <row r="25" spans="1:12" x14ac:dyDescent="0.3">
      <c r="A25" s="21" t="s">
        <v>48</v>
      </c>
      <c r="B25" s="21"/>
      <c r="C25" s="17" t="s">
        <v>49</v>
      </c>
      <c r="D25" s="16" t="s">
        <v>29</v>
      </c>
      <c r="E25" s="43">
        <v>3</v>
      </c>
      <c r="F25" s="24"/>
      <c r="G25" s="6" t="s">
        <v>120</v>
      </c>
      <c r="H25" s="3" t="s">
        <v>196</v>
      </c>
      <c r="I25" s="4" t="s">
        <v>131</v>
      </c>
      <c r="J25" s="5" t="s">
        <v>29</v>
      </c>
      <c r="K25" s="52">
        <v>3</v>
      </c>
    </row>
    <row r="26" spans="1:12" x14ac:dyDescent="0.3">
      <c r="A26" s="21" t="s">
        <v>47</v>
      </c>
      <c r="B26" s="21"/>
      <c r="C26" s="17" t="s">
        <v>119</v>
      </c>
      <c r="D26" s="16" t="s">
        <v>28</v>
      </c>
      <c r="E26" s="43">
        <v>2</v>
      </c>
      <c r="F26" s="56"/>
      <c r="G26" s="21" t="s">
        <v>55</v>
      </c>
      <c r="H26" s="1"/>
      <c r="I26" s="17" t="s">
        <v>354</v>
      </c>
      <c r="J26" s="16" t="s">
        <v>28</v>
      </c>
      <c r="K26" s="43">
        <v>2</v>
      </c>
    </row>
    <row r="27" spans="1:12" x14ac:dyDescent="0.3">
      <c r="A27" s="21" t="s">
        <v>50</v>
      </c>
      <c r="B27" s="21"/>
      <c r="C27" s="17" t="s">
        <v>125</v>
      </c>
      <c r="D27" s="16" t="s">
        <v>28</v>
      </c>
      <c r="E27" s="43">
        <v>2</v>
      </c>
      <c r="F27" s="55"/>
      <c r="G27" s="21" t="s">
        <v>53</v>
      </c>
      <c r="H27" s="1"/>
      <c r="I27" s="17" t="s">
        <v>126</v>
      </c>
      <c r="J27" s="16" t="s">
        <v>28</v>
      </c>
      <c r="K27" s="43">
        <v>2</v>
      </c>
    </row>
    <row r="28" spans="1:12" x14ac:dyDescent="0.3">
      <c r="A28" s="41"/>
      <c r="B28" s="41"/>
      <c r="C28" s="41"/>
      <c r="D28" s="41"/>
      <c r="E28" s="68"/>
      <c r="F28" s="21"/>
      <c r="G28" s="12"/>
      <c r="H28" s="12"/>
      <c r="I28" s="41"/>
      <c r="J28" s="41"/>
      <c r="K28" s="68"/>
    </row>
    <row r="29" spans="1:12" x14ac:dyDescent="0.3">
      <c r="A29" s="62"/>
      <c r="B29" s="62"/>
      <c r="C29" s="62"/>
      <c r="D29" s="62"/>
      <c r="E29" s="66"/>
      <c r="F29" s="21"/>
      <c r="G29" s="62"/>
      <c r="H29" s="62"/>
      <c r="I29" s="79" t="s">
        <v>386</v>
      </c>
      <c r="J29" s="79"/>
      <c r="K29" s="67">
        <v>2</v>
      </c>
    </row>
    <row r="30" spans="1:12" x14ac:dyDescent="0.3">
      <c r="A30" s="84"/>
      <c r="B30" s="84"/>
      <c r="C30" s="84"/>
      <c r="D30" s="84"/>
      <c r="E30" s="65">
        <f>SUM(E20:E28)</f>
        <v>30</v>
      </c>
      <c r="F30" s="21"/>
      <c r="G30" s="62"/>
      <c r="H30" s="62"/>
      <c r="I30" s="62"/>
      <c r="J30" s="62"/>
      <c r="K30" s="65">
        <f>SUM(K20:K29)</f>
        <v>30</v>
      </c>
    </row>
    <row r="31" spans="1:12" x14ac:dyDescent="0.3">
      <c r="A31" s="17"/>
      <c r="B31" s="17"/>
      <c r="C31" s="17"/>
      <c r="D31" s="17"/>
      <c r="E31" s="20"/>
      <c r="F31" s="21"/>
      <c r="G31" s="17"/>
      <c r="H31" s="3"/>
      <c r="I31" s="17"/>
      <c r="J31" s="17"/>
      <c r="K31" s="41"/>
    </row>
    <row r="32" spans="1:12" x14ac:dyDescent="0.3">
      <c r="A32" s="82" t="s">
        <v>9</v>
      </c>
      <c r="B32" s="82"/>
      <c r="C32" s="82"/>
      <c r="D32" s="82"/>
      <c r="E32" s="82"/>
      <c r="F32" s="6"/>
      <c r="G32" s="82" t="s">
        <v>10</v>
      </c>
      <c r="H32" s="82"/>
      <c r="I32" s="82"/>
      <c r="J32" s="82"/>
      <c r="K32" s="82"/>
    </row>
    <row r="33" spans="1:11" x14ac:dyDescent="0.3">
      <c r="A33" s="24" t="s">
        <v>134</v>
      </c>
      <c r="C33" s="9" t="s">
        <v>407</v>
      </c>
      <c r="D33" s="5" t="s">
        <v>29</v>
      </c>
      <c r="E33" s="67">
        <v>6</v>
      </c>
      <c r="F33" s="55"/>
      <c r="G33" s="21" t="s">
        <v>63</v>
      </c>
      <c r="H33" s="3" t="s">
        <v>196</v>
      </c>
      <c r="I33" s="17" t="s">
        <v>155</v>
      </c>
      <c r="J33" s="16" t="s">
        <v>30</v>
      </c>
      <c r="K33" s="43">
        <v>6</v>
      </c>
    </row>
    <row r="34" spans="1:11" ht="31.2" x14ac:dyDescent="0.3">
      <c r="A34" s="21" t="s">
        <v>56</v>
      </c>
      <c r="B34" s="21"/>
      <c r="C34" s="17" t="s">
        <v>138</v>
      </c>
      <c r="D34" s="16" t="s">
        <v>29</v>
      </c>
      <c r="E34" s="43">
        <v>4</v>
      </c>
      <c r="F34" s="55"/>
      <c r="G34" s="21" t="s">
        <v>64</v>
      </c>
      <c r="H34" s="3" t="s">
        <v>196</v>
      </c>
      <c r="I34" s="17" t="s">
        <v>414</v>
      </c>
      <c r="J34" s="16" t="s">
        <v>29</v>
      </c>
      <c r="K34" s="43">
        <v>4.5</v>
      </c>
    </row>
    <row r="35" spans="1:11" ht="31.2" x14ac:dyDescent="0.3">
      <c r="A35" s="21" t="s">
        <v>58</v>
      </c>
      <c r="B35" s="21"/>
      <c r="C35" s="17" t="s">
        <v>59</v>
      </c>
      <c r="D35" s="16" t="s">
        <v>29</v>
      </c>
      <c r="E35" s="43">
        <v>4.5</v>
      </c>
      <c r="F35" s="21"/>
      <c r="G35" s="21" t="s">
        <v>283</v>
      </c>
      <c r="H35" s="3" t="s">
        <v>196</v>
      </c>
      <c r="I35" s="23" t="s">
        <v>276</v>
      </c>
      <c r="J35" s="16" t="s">
        <v>29</v>
      </c>
      <c r="K35" s="43">
        <v>5</v>
      </c>
    </row>
    <row r="36" spans="1:11" ht="31.2" x14ac:dyDescent="0.3">
      <c r="A36" s="21" t="s">
        <v>282</v>
      </c>
      <c r="B36" s="17" t="s">
        <v>196</v>
      </c>
      <c r="C36" s="23" t="s">
        <v>275</v>
      </c>
      <c r="D36" s="16" t="s">
        <v>29</v>
      </c>
      <c r="E36" s="52">
        <v>5</v>
      </c>
      <c r="F36" s="24"/>
      <c r="G36" s="21" t="s">
        <v>168</v>
      </c>
      <c r="H36" s="3" t="s">
        <v>196</v>
      </c>
      <c r="I36" s="17" t="s">
        <v>411</v>
      </c>
      <c r="J36" s="5" t="s">
        <v>29</v>
      </c>
      <c r="K36" s="52">
        <v>4.5</v>
      </c>
    </row>
    <row r="37" spans="1:11" ht="31.2" x14ac:dyDescent="0.3">
      <c r="A37" s="24" t="s">
        <v>60</v>
      </c>
      <c r="B37" s="17" t="s">
        <v>196</v>
      </c>
      <c r="C37" s="17" t="s">
        <v>61</v>
      </c>
      <c r="D37" s="16" t="s">
        <v>29</v>
      </c>
      <c r="E37" s="43">
        <v>4.5</v>
      </c>
      <c r="F37" s="24"/>
      <c r="G37" s="45" t="s">
        <v>464</v>
      </c>
      <c r="H37" s="45"/>
      <c r="I37" s="88" t="s">
        <v>157</v>
      </c>
      <c r="J37" s="90" t="s">
        <v>28</v>
      </c>
      <c r="K37" s="89">
        <v>2</v>
      </c>
    </row>
    <row r="38" spans="1:11" x14ac:dyDescent="0.3">
      <c r="A38" s="41"/>
      <c r="C38" s="18" t="s">
        <v>386</v>
      </c>
      <c r="D38" s="19"/>
      <c r="E38" s="43">
        <v>2</v>
      </c>
      <c r="F38" s="24"/>
      <c r="I38" s="25" t="s">
        <v>387</v>
      </c>
      <c r="J38" s="29"/>
      <c r="K38" s="67">
        <v>8</v>
      </c>
    </row>
    <row r="39" spans="1:11" x14ac:dyDescent="0.3">
      <c r="C39" s="25" t="s">
        <v>387</v>
      </c>
      <c r="D39" s="26"/>
      <c r="E39" s="52">
        <v>4</v>
      </c>
      <c r="F39" s="24"/>
      <c r="I39" s="25"/>
      <c r="J39" s="29"/>
      <c r="K39" s="52"/>
    </row>
    <row r="40" spans="1:11" x14ac:dyDescent="0.3">
      <c r="A40" s="84"/>
      <c r="B40" s="84"/>
      <c r="C40" s="84"/>
      <c r="D40" s="57"/>
      <c r="E40" s="65">
        <f>SUM(E33:E39)</f>
        <v>30</v>
      </c>
      <c r="F40" s="24"/>
      <c r="G40" s="32"/>
      <c r="H40" s="11"/>
      <c r="I40" s="32"/>
      <c r="J40" s="58"/>
      <c r="K40" s="65">
        <f>SUM(K33:K39)</f>
        <v>30</v>
      </c>
    </row>
    <row r="42" spans="1:11" x14ac:dyDescent="0.3">
      <c r="A42" s="82" t="s">
        <v>11</v>
      </c>
      <c r="B42" s="82"/>
      <c r="C42" s="82"/>
      <c r="D42" s="82"/>
      <c r="E42" s="82"/>
      <c r="F42" s="1"/>
      <c r="G42" s="82" t="s">
        <v>12</v>
      </c>
      <c r="H42" s="82"/>
      <c r="I42" s="82"/>
      <c r="J42" s="82"/>
      <c r="K42" s="82"/>
    </row>
    <row r="43" spans="1:11" x14ac:dyDescent="0.3">
      <c r="A43" s="21" t="s">
        <v>435</v>
      </c>
      <c r="B43" s="21"/>
      <c r="C43" s="17" t="s">
        <v>395</v>
      </c>
      <c r="D43" s="5" t="s">
        <v>30</v>
      </c>
      <c r="E43" s="20">
        <v>4.5</v>
      </c>
      <c r="F43" s="21"/>
      <c r="G43" s="21" t="s">
        <v>436</v>
      </c>
      <c r="H43" s="1"/>
      <c r="I43" s="17" t="s">
        <v>408</v>
      </c>
      <c r="J43" s="16" t="s">
        <v>396</v>
      </c>
      <c r="K43" s="3">
        <v>5.5</v>
      </c>
    </row>
    <row r="44" spans="1:11" x14ac:dyDescent="0.3">
      <c r="A44" s="21" t="s">
        <v>71</v>
      </c>
      <c r="B44" s="21"/>
      <c r="C44" s="17" t="s">
        <v>72</v>
      </c>
      <c r="D44" s="5" t="s">
        <v>27</v>
      </c>
      <c r="E44" s="52">
        <v>1.5</v>
      </c>
      <c r="F44" s="21"/>
      <c r="G44" s="21" t="s">
        <v>351</v>
      </c>
      <c r="H44" s="1"/>
      <c r="I44" s="17" t="s">
        <v>324</v>
      </c>
      <c r="J44" s="16" t="s">
        <v>27</v>
      </c>
      <c r="K44" s="3">
        <v>2.5</v>
      </c>
    </row>
    <row r="45" spans="1:11" x14ac:dyDescent="0.3">
      <c r="A45" s="21" t="s">
        <v>350</v>
      </c>
      <c r="B45" s="21"/>
      <c r="C45" s="17" t="s">
        <v>353</v>
      </c>
      <c r="D45" s="5" t="s">
        <v>27</v>
      </c>
      <c r="E45" s="52">
        <v>2.5</v>
      </c>
      <c r="F45" s="21"/>
      <c r="G45" s="21"/>
      <c r="H45" s="1"/>
    </row>
    <row r="46" spans="1:11" x14ac:dyDescent="0.3">
      <c r="A46" s="21" t="s">
        <v>67</v>
      </c>
      <c r="B46" s="21"/>
      <c r="C46" s="17" t="s">
        <v>68</v>
      </c>
      <c r="D46" s="5" t="s">
        <v>28</v>
      </c>
      <c r="E46" s="52">
        <v>2.5</v>
      </c>
      <c r="F46" s="21"/>
      <c r="G46" s="41"/>
      <c r="I46" s="18" t="s">
        <v>383</v>
      </c>
      <c r="J46" s="30"/>
      <c r="K46" s="3">
        <v>22</v>
      </c>
    </row>
    <row r="47" spans="1:11" x14ac:dyDescent="0.3">
      <c r="A47" s="21"/>
      <c r="B47" s="21"/>
      <c r="E47" s="67"/>
      <c r="F47" s="21"/>
      <c r="J47" s="71"/>
      <c r="K47" s="28"/>
    </row>
    <row r="48" spans="1:11" x14ac:dyDescent="0.3">
      <c r="A48" s="21"/>
      <c r="B48" s="21"/>
      <c r="C48" s="18" t="s">
        <v>382</v>
      </c>
      <c r="D48" s="27"/>
      <c r="E48" s="52">
        <v>3</v>
      </c>
      <c r="F48" s="21"/>
      <c r="J48" s="71"/>
      <c r="K48" s="28"/>
    </row>
    <row r="49" spans="1:13" x14ac:dyDescent="0.3">
      <c r="A49" s="21"/>
      <c r="B49" s="21"/>
      <c r="C49" s="18" t="s">
        <v>383</v>
      </c>
      <c r="D49" s="27"/>
      <c r="E49" s="52">
        <v>16</v>
      </c>
      <c r="F49" s="21"/>
      <c r="J49" s="72"/>
      <c r="K49" s="28"/>
    </row>
    <row r="50" spans="1:13" x14ac:dyDescent="0.3">
      <c r="A50" s="84"/>
      <c r="B50" s="84"/>
      <c r="C50" s="84"/>
      <c r="D50" s="84"/>
      <c r="E50" s="65">
        <f>SUM(E43:E49)</f>
        <v>30</v>
      </c>
      <c r="F50" s="21"/>
      <c r="G50" s="84"/>
      <c r="H50" s="84"/>
      <c r="I50" s="84"/>
      <c r="J50" s="57"/>
      <c r="K50" s="65">
        <f>SUM(K43:K49)</f>
        <v>30</v>
      </c>
    </row>
    <row r="51" spans="1:13" x14ac:dyDescent="0.3">
      <c r="A51" s="17"/>
      <c r="B51" s="17"/>
      <c r="C51" s="17"/>
      <c r="D51" s="17"/>
      <c r="E51" s="37"/>
      <c r="F51" s="21"/>
      <c r="G51" s="17"/>
      <c r="H51" s="3"/>
      <c r="I51" s="17"/>
      <c r="J51" s="17"/>
      <c r="K51" s="37"/>
    </row>
    <row r="52" spans="1:13" x14ac:dyDescent="0.3">
      <c r="A52" s="87" t="s">
        <v>202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</row>
    <row r="53" spans="1:13" s="24" customFormat="1" x14ac:dyDescent="0.3">
      <c r="A53" s="39"/>
      <c r="B53" s="39"/>
      <c r="C53" s="40"/>
      <c r="D53" s="39"/>
      <c r="E53" s="39"/>
      <c r="G53" s="39"/>
      <c r="H53" s="63"/>
      <c r="I53" s="40"/>
      <c r="J53" s="39"/>
      <c r="K53" s="39"/>
      <c r="L53" s="21"/>
      <c r="M53" s="21"/>
    </row>
    <row r="54" spans="1:13" x14ac:dyDescent="0.3">
      <c r="A54" s="14" t="s">
        <v>73</v>
      </c>
      <c r="B54" s="62"/>
      <c r="C54" s="12" t="s">
        <v>74</v>
      </c>
      <c r="D54" s="5" t="s">
        <v>29</v>
      </c>
      <c r="E54" s="7" t="s">
        <v>381</v>
      </c>
      <c r="F54" s="3"/>
      <c r="G54" s="24" t="s">
        <v>133</v>
      </c>
      <c r="H54" s="5" t="s">
        <v>196</v>
      </c>
      <c r="I54" s="10" t="s">
        <v>154</v>
      </c>
      <c r="J54" s="5" t="s">
        <v>29</v>
      </c>
      <c r="K54" s="7">
        <v>4.5</v>
      </c>
    </row>
    <row r="55" spans="1:13" x14ac:dyDescent="0.3">
      <c r="A55" s="14" t="s">
        <v>7</v>
      </c>
      <c r="B55" s="62" t="s">
        <v>196</v>
      </c>
      <c r="C55" s="12" t="s">
        <v>146</v>
      </c>
      <c r="D55" s="5" t="s">
        <v>30</v>
      </c>
      <c r="E55" s="7" t="s">
        <v>377</v>
      </c>
      <c r="F55" s="3"/>
      <c r="G55" s="33" t="s">
        <v>90</v>
      </c>
      <c r="H55" s="5" t="s">
        <v>196</v>
      </c>
      <c r="I55" s="10" t="s">
        <v>145</v>
      </c>
      <c r="J55" s="5" t="s">
        <v>29</v>
      </c>
      <c r="K55" s="35">
        <v>4.5</v>
      </c>
    </row>
    <row r="56" spans="1:13" ht="31.2" x14ac:dyDescent="0.3">
      <c r="A56" s="14" t="s">
        <v>139</v>
      </c>
      <c r="B56" s="32" t="s">
        <v>196</v>
      </c>
      <c r="C56" s="12" t="s">
        <v>158</v>
      </c>
      <c r="D56" s="5" t="s">
        <v>30</v>
      </c>
      <c r="E56" s="20">
        <v>5.5</v>
      </c>
      <c r="F56" s="3"/>
      <c r="G56" s="33" t="s">
        <v>90</v>
      </c>
      <c r="I56" s="10" t="s">
        <v>457</v>
      </c>
      <c r="J56" s="5" t="s">
        <v>29</v>
      </c>
      <c r="K56" s="35">
        <v>4.5</v>
      </c>
    </row>
    <row r="57" spans="1:13" x14ac:dyDescent="0.3">
      <c r="A57" s="14" t="s">
        <v>75</v>
      </c>
      <c r="B57" s="32" t="s">
        <v>196</v>
      </c>
      <c r="C57" s="12" t="s">
        <v>167</v>
      </c>
      <c r="D57" s="5" t="s">
        <v>29</v>
      </c>
      <c r="E57" s="7">
        <v>4.5</v>
      </c>
      <c r="F57" s="3"/>
      <c r="G57" s="33" t="s">
        <v>93</v>
      </c>
      <c r="H57" s="5" t="s">
        <v>196</v>
      </c>
      <c r="I57" s="10" t="s">
        <v>94</v>
      </c>
      <c r="J57" s="5" t="s">
        <v>29</v>
      </c>
      <c r="K57" s="35">
        <v>4.5</v>
      </c>
    </row>
    <row r="58" spans="1:13" ht="31.2" x14ac:dyDescent="0.3">
      <c r="A58" s="31" t="s">
        <v>8</v>
      </c>
      <c r="B58" s="62" t="s">
        <v>196</v>
      </c>
      <c r="C58" s="13" t="s">
        <v>147</v>
      </c>
      <c r="D58" s="15" t="s">
        <v>29</v>
      </c>
      <c r="E58" s="35" t="s">
        <v>377</v>
      </c>
      <c r="F58" s="3"/>
      <c r="G58" s="14" t="s">
        <v>121</v>
      </c>
      <c r="H58" s="8"/>
      <c r="I58" s="12" t="s">
        <v>87</v>
      </c>
      <c r="J58" s="5" t="s">
        <v>29</v>
      </c>
      <c r="K58" s="7">
        <v>4.5</v>
      </c>
    </row>
    <row r="59" spans="1:13" ht="31.2" x14ac:dyDescent="0.3">
      <c r="A59" s="6" t="s">
        <v>230</v>
      </c>
      <c r="B59" s="62" t="s">
        <v>196</v>
      </c>
      <c r="C59" s="4" t="s">
        <v>231</v>
      </c>
      <c r="D59" s="5" t="s">
        <v>28</v>
      </c>
      <c r="E59" s="7" t="s">
        <v>378</v>
      </c>
      <c r="F59" s="3"/>
      <c r="G59" s="32" t="s">
        <v>169</v>
      </c>
      <c r="H59" s="8"/>
      <c r="I59" s="62" t="s">
        <v>142</v>
      </c>
      <c r="J59" s="34" t="s">
        <v>29</v>
      </c>
      <c r="K59" s="7">
        <v>4.5</v>
      </c>
    </row>
    <row r="60" spans="1:13" ht="31.2" x14ac:dyDescent="0.3">
      <c r="A60" s="12" t="s">
        <v>245</v>
      </c>
      <c r="B60" s="62" t="s">
        <v>196</v>
      </c>
      <c r="C60" s="12" t="s">
        <v>246</v>
      </c>
      <c r="D60" s="34" t="s">
        <v>29</v>
      </c>
      <c r="E60" s="35">
        <v>4.5</v>
      </c>
      <c r="F60" s="3"/>
      <c r="G60" s="39" t="s">
        <v>162</v>
      </c>
      <c r="H60" s="61" t="s">
        <v>196</v>
      </c>
      <c r="I60" s="40" t="s">
        <v>153</v>
      </c>
      <c r="J60" s="77" t="s">
        <v>29</v>
      </c>
      <c r="K60" s="64">
        <v>5</v>
      </c>
    </row>
    <row r="61" spans="1:13" ht="31.2" x14ac:dyDescent="0.3">
      <c r="A61" s="31" t="s">
        <v>247</v>
      </c>
      <c r="B61" s="62" t="s">
        <v>196</v>
      </c>
      <c r="C61" s="13" t="s">
        <v>250</v>
      </c>
      <c r="D61" s="15" t="s">
        <v>29</v>
      </c>
      <c r="E61" s="36">
        <v>4.5</v>
      </c>
      <c r="G61" s="39" t="s">
        <v>204</v>
      </c>
      <c r="H61" s="61" t="s">
        <v>196</v>
      </c>
      <c r="I61" s="40" t="s">
        <v>163</v>
      </c>
      <c r="J61" s="77" t="s">
        <v>29</v>
      </c>
      <c r="K61" s="64">
        <v>5</v>
      </c>
    </row>
    <row r="62" spans="1:13" ht="31.2" x14ac:dyDescent="0.3">
      <c r="A62" s="6" t="s">
        <v>248</v>
      </c>
      <c r="B62" s="21" t="s">
        <v>196</v>
      </c>
      <c r="C62" s="4" t="s">
        <v>249</v>
      </c>
      <c r="D62" s="5" t="s">
        <v>29</v>
      </c>
      <c r="E62" s="20">
        <v>4.5</v>
      </c>
      <c r="F62" s="1"/>
      <c r="G62" s="14" t="s">
        <v>361</v>
      </c>
      <c r="H62" s="11" t="s">
        <v>196</v>
      </c>
      <c r="I62" s="12" t="s">
        <v>232</v>
      </c>
      <c r="J62" s="5" t="s">
        <v>29</v>
      </c>
      <c r="K62" s="7" t="s">
        <v>381</v>
      </c>
    </row>
    <row r="63" spans="1:13" ht="31.2" x14ac:dyDescent="0.3">
      <c r="A63" s="14" t="s">
        <v>235</v>
      </c>
      <c r="B63" s="62" t="s">
        <v>196</v>
      </c>
      <c r="C63" s="12" t="s">
        <v>236</v>
      </c>
      <c r="D63" s="5" t="s">
        <v>29</v>
      </c>
      <c r="E63" s="7" t="s">
        <v>381</v>
      </c>
      <c r="F63" s="1"/>
      <c r="G63" s="24" t="s">
        <v>284</v>
      </c>
      <c r="I63" s="24" t="s">
        <v>452</v>
      </c>
      <c r="J63" s="5" t="s">
        <v>29</v>
      </c>
      <c r="K63" s="67">
        <v>4.5</v>
      </c>
    </row>
    <row r="64" spans="1:13" ht="31.2" x14ac:dyDescent="0.3">
      <c r="A64" s="48" t="s">
        <v>62</v>
      </c>
      <c r="B64" s="40" t="s">
        <v>196</v>
      </c>
      <c r="C64" s="49" t="s">
        <v>118</v>
      </c>
      <c r="D64" s="46" t="s">
        <v>26</v>
      </c>
      <c r="E64" s="64">
        <v>5</v>
      </c>
      <c r="G64" s="14" t="s">
        <v>284</v>
      </c>
      <c r="H64" s="8" t="s">
        <v>196</v>
      </c>
      <c r="I64" s="12" t="s">
        <v>415</v>
      </c>
      <c r="J64" s="5" t="s">
        <v>29</v>
      </c>
      <c r="K64" s="7">
        <v>4.5</v>
      </c>
    </row>
    <row r="65" spans="1:11" ht="31.2" x14ac:dyDescent="0.3">
      <c r="A65" s="14" t="s">
        <v>80</v>
      </c>
      <c r="B65" s="32" t="s">
        <v>196</v>
      </c>
      <c r="C65" s="12" t="s">
        <v>148</v>
      </c>
      <c r="D65" s="5" t="s">
        <v>29</v>
      </c>
      <c r="E65" s="7">
        <v>4.5</v>
      </c>
      <c r="G65" s="31" t="s">
        <v>123</v>
      </c>
      <c r="H65" s="8" t="s">
        <v>196</v>
      </c>
      <c r="I65" s="13" t="s">
        <v>358</v>
      </c>
      <c r="J65" s="15" t="s">
        <v>29</v>
      </c>
      <c r="K65" s="35">
        <v>4.5</v>
      </c>
    </row>
    <row r="66" spans="1:11" x14ac:dyDescent="0.3">
      <c r="A66" s="73" t="s">
        <v>80</v>
      </c>
      <c r="B66" s="73"/>
      <c r="C66" s="73" t="s">
        <v>459</v>
      </c>
      <c r="D66" s="73" t="s">
        <v>29</v>
      </c>
      <c r="E66" s="46">
        <v>4.5</v>
      </c>
      <c r="F66" s="1"/>
      <c r="G66" s="14" t="s">
        <v>33</v>
      </c>
      <c r="H66" s="8"/>
      <c r="I66" s="12" t="s">
        <v>409</v>
      </c>
      <c r="J66" s="5" t="s">
        <v>29</v>
      </c>
      <c r="K66" s="7" t="s">
        <v>379</v>
      </c>
    </row>
    <row r="67" spans="1:11" ht="31.2" x14ac:dyDescent="0.3">
      <c r="A67" s="59" t="s">
        <v>76</v>
      </c>
      <c r="B67" s="39"/>
      <c r="C67" s="60" t="s">
        <v>357</v>
      </c>
      <c r="D67" s="46" t="s">
        <v>29</v>
      </c>
      <c r="E67" s="64">
        <v>5</v>
      </c>
      <c r="G67" s="62" t="s">
        <v>140</v>
      </c>
      <c r="H67" s="8" t="s">
        <v>196</v>
      </c>
      <c r="I67" s="62" t="s">
        <v>359</v>
      </c>
      <c r="J67" s="34" t="s">
        <v>29</v>
      </c>
      <c r="K67" s="7" t="s">
        <v>381</v>
      </c>
    </row>
    <row r="68" spans="1:11" x14ac:dyDescent="0.3">
      <c r="A68" s="14" t="s">
        <v>77</v>
      </c>
      <c r="B68" s="62"/>
      <c r="C68" s="12" t="s">
        <v>356</v>
      </c>
      <c r="D68" s="5" t="s">
        <v>29</v>
      </c>
      <c r="E68" s="20" t="s">
        <v>381</v>
      </c>
      <c r="F68" s="3"/>
      <c r="G68" s="33" t="s">
        <v>99</v>
      </c>
      <c r="I68" s="10" t="s">
        <v>100</v>
      </c>
      <c r="J68" s="5" t="s">
        <v>28</v>
      </c>
      <c r="K68" s="35" t="s">
        <v>378</v>
      </c>
    </row>
    <row r="69" spans="1:11" ht="31.2" x14ac:dyDescent="0.3">
      <c r="A69" s="14" t="s">
        <v>78</v>
      </c>
      <c r="B69" s="32"/>
      <c r="C69" s="12" t="s">
        <v>79</v>
      </c>
      <c r="D69" s="15" t="s">
        <v>29</v>
      </c>
      <c r="E69" s="37">
        <v>4.5</v>
      </c>
      <c r="G69" s="33" t="s">
        <v>280</v>
      </c>
      <c r="I69" s="10" t="s">
        <v>277</v>
      </c>
      <c r="J69" s="5" t="s">
        <v>29</v>
      </c>
      <c r="K69" s="35">
        <v>4.5</v>
      </c>
    </row>
    <row r="70" spans="1:11" x14ac:dyDescent="0.3">
      <c r="A70" s="32" t="s">
        <v>367</v>
      </c>
      <c r="B70" s="62" t="s">
        <v>196</v>
      </c>
      <c r="C70" s="62" t="s">
        <v>375</v>
      </c>
      <c r="D70" s="5" t="s">
        <v>29</v>
      </c>
      <c r="E70" s="7" t="s">
        <v>381</v>
      </c>
      <c r="G70" s="6" t="s">
        <v>181</v>
      </c>
      <c r="H70" s="8"/>
      <c r="I70" s="4" t="s">
        <v>165</v>
      </c>
      <c r="J70" s="5" t="s">
        <v>29</v>
      </c>
      <c r="K70" s="7" t="s">
        <v>379</v>
      </c>
    </row>
    <row r="71" spans="1:11" x14ac:dyDescent="0.3">
      <c r="A71" s="39" t="s">
        <v>367</v>
      </c>
      <c r="B71" s="40"/>
      <c r="C71" s="40" t="s">
        <v>458</v>
      </c>
      <c r="D71" s="46" t="s">
        <v>29</v>
      </c>
      <c r="E71" s="38" t="s">
        <v>381</v>
      </c>
      <c r="G71" s="6" t="s">
        <v>280</v>
      </c>
      <c r="H71" s="1" t="s">
        <v>196</v>
      </c>
      <c r="I71" s="4" t="s">
        <v>150</v>
      </c>
      <c r="J71" s="5" t="s">
        <v>29</v>
      </c>
      <c r="K71" s="7">
        <v>4.5</v>
      </c>
    </row>
    <row r="72" spans="1:11" ht="31.2" x14ac:dyDescent="0.3">
      <c r="A72" s="48" t="s">
        <v>57</v>
      </c>
      <c r="B72" s="45" t="s">
        <v>196</v>
      </c>
      <c r="C72" s="49" t="s">
        <v>149</v>
      </c>
      <c r="D72" s="46" t="s">
        <v>30</v>
      </c>
      <c r="E72" s="64">
        <v>5</v>
      </c>
      <c r="F72" s="3"/>
      <c r="G72" s="12" t="s">
        <v>237</v>
      </c>
      <c r="H72" s="8"/>
      <c r="I72" s="12" t="s">
        <v>238</v>
      </c>
      <c r="J72" s="34" t="s">
        <v>26</v>
      </c>
      <c r="K72" s="35" t="s">
        <v>379</v>
      </c>
    </row>
    <row r="73" spans="1:11" ht="31.2" x14ac:dyDescent="0.3">
      <c r="A73" s="6" t="s">
        <v>437</v>
      </c>
      <c r="B73" s="17" t="s">
        <v>196</v>
      </c>
      <c r="C73" s="4" t="s">
        <v>374</v>
      </c>
      <c r="D73" s="5" t="s">
        <v>210</v>
      </c>
      <c r="E73" s="28" t="s">
        <v>381</v>
      </c>
      <c r="F73" s="3"/>
      <c r="G73" s="6" t="s">
        <v>95</v>
      </c>
      <c r="H73" s="1"/>
      <c r="I73" s="4" t="s">
        <v>96</v>
      </c>
      <c r="J73" s="5" t="s">
        <v>29</v>
      </c>
      <c r="K73" s="7">
        <v>4.5</v>
      </c>
    </row>
    <row r="74" spans="1:11" x14ac:dyDescent="0.3">
      <c r="A74" s="41" t="s">
        <v>438</v>
      </c>
      <c r="C74" s="41" t="s">
        <v>366</v>
      </c>
      <c r="D74" s="41" t="s">
        <v>29</v>
      </c>
      <c r="E74" s="28" t="s">
        <v>381</v>
      </c>
      <c r="G74" s="12" t="s">
        <v>97</v>
      </c>
      <c r="H74" s="8"/>
      <c r="I74" s="12" t="s">
        <v>98</v>
      </c>
      <c r="J74" s="34" t="s">
        <v>29</v>
      </c>
      <c r="K74" s="35" t="s">
        <v>379</v>
      </c>
    </row>
    <row r="75" spans="1:11" ht="31.2" x14ac:dyDescent="0.3">
      <c r="A75" s="6" t="s">
        <v>439</v>
      </c>
      <c r="B75" s="17" t="s">
        <v>196</v>
      </c>
      <c r="C75" s="4" t="s">
        <v>365</v>
      </c>
      <c r="D75" s="5" t="s">
        <v>210</v>
      </c>
      <c r="E75" s="28" t="s">
        <v>381</v>
      </c>
      <c r="G75" s="14" t="s">
        <v>127</v>
      </c>
      <c r="H75" s="11" t="s">
        <v>196</v>
      </c>
      <c r="I75" s="14" t="s">
        <v>88</v>
      </c>
      <c r="J75" s="15" t="s">
        <v>26</v>
      </c>
      <c r="K75" s="37" t="s">
        <v>381</v>
      </c>
    </row>
    <row r="76" spans="1:11" ht="46.8" x14ac:dyDescent="0.3">
      <c r="A76" s="41" t="s">
        <v>373</v>
      </c>
      <c r="B76" s="24" t="s">
        <v>196</v>
      </c>
      <c r="C76" s="10" t="s">
        <v>372</v>
      </c>
      <c r="D76" s="5" t="s">
        <v>210</v>
      </c>
      <c r="E76" s="28" t="s">
        <v>381</v>
      </c>
      <c r="G76" s="14" t="s">
        <v>127</v>
      </c>
      <c r="H76" s="11"/>
      <c r="I76" s="12" t="s">
        <v>233</v>
      </c>
      <c r="J76" s="5" t="s">
        <v>26</v>
      </c>
      <c r="K76" s="7" t="s">
        <v>381</v>
      </c>
    </row>
    <row r="77" spans="1:11" ht="31.2" x14ac:dyDescent="0.3">
      <c r="A77" s="21" t="s">
        <v>440</v>
      </c>
      <c r="B77" s="17" t="s">
        <v>196</v>
      </c>
      <c r="C77" s="17" t="s">
        <v>402</v>
      </c>
      <c r="D77" s="5" t="s">
        <v>29</v>
      </c>
      <c r="E77" s="7" t="s">
        <v>381</v>
      </c>
      <c r="G77" s="6" t="s">
        <v>239</v>
      </c>
      <c r="H77" s="11"/>
      <c r="I77" s="12" t="s">
        <v>240</v>
      </c>
      <c r="J77" s="5" t="s">
        <v>29</v>
      </c>
      <c r="K77" s="7" t="s">
        <v>381</v>
      </c>
    </row>
    <row r="78" spans="1:11" x14ac:dyDescent="0.3">
      <c r="A78" s="6" t="s">
        <v>65</v>
      </c>
      <c r="B78" s="21"/>
      <c r="C78" s="4" t="s">
        <v>66</v>
      </c>
      <c r="D78" s="5" t="s">
        <v>29</v>
      </c>
      <c r="E78" s="20">
        <v>4.5</v>
      </c>
      <c r="G78" s="59" t="s">
        <v>161</v>
      </c>
      <c r="H78" s="61"/>
      <c r="I78" s="60" t="s">
        <v>355</v>
      </c>
      <c r="J78" s="46" t="s">
        <v>29</v>
      </c>
      <c r="K78" s="64">
        <v>5</v>
      </c>
    </row>
    <row r="79" spans="1:11" ht="31.2" x14ac:dyDescent="0.3">
      <c r="A79" s="6" t="s">
        <v>65</v>
      </c>
      <c r="B79" s="21" t="s">
        <v>196</v>
      </c>
      <c r="C79" s="4" t="s">
        <v>207</v>
      </c>
      <c r="D79" s="5" t="s">
        <v>29</v>
      </c>
      <c r="E79" s="7">
        <v>4.5</v>
      </c>
      <c r="G79" s="59" t="s">
        <v>161</v>
      </c>
      <c r="H79" s="63" t="s">
        <v>196</v>
      </c>
      <c r="I79" s="60" t="s">
        <v>462</v>
      </c>
      <c r="J79" s="76" t="s">
        <v>29</v>
      </c>
      <c r="K79" s="64">
        <v>5</v>
      </c>
    </row>
    <row r="80" spans="1:11" ht="31.2" x14ac:dyDescent="0.3">
      <c r="A80" s="6" t="s">
        <v>91</v>
      </c>
      <c r="B80" s="21"/>
      <c r="C80" s="4" t="s">
        <v>92</v>
      </c>
      <c r="D80" s="5" t="s">
        <v>29</v>
      </c>
      <c r="E80" s="7" t="s">
        <v>379</v>
      </c>
      <c r="F80" s="2"/>
      <c r="G80" s="14" t="s">
        <v>241</v>
      </c>
      <c r="H80" s="11"/>
      <c r="I80" s="14" t="s">
        <v>242</v>
      </c>
      <c r="J80" s="15" t="s">
        <v>29</v>
      </c>
      <c r="K80" s="37" t="s">
        <v>381</v>
      </c>
    </row>
    <row r="81" spans="1:12" ht="46.8" x14ac:dyDescent="0.3">
      <c r="A81" s="12" t="s">
        <v>91</v>
      </c>
      <c r="B81" s="62" t="s">
        <v>196</v>
      </c>
      <c r="C81" s="12" t="s">
        <v>164</v>
      </c>
      <c r="D81" s="34" t="s">
        <v>29</v>
      </c>
      <c r="E81" s="35" t="s">
        <v>379</v>
      </c>
      <c r="G81" s="31" t="s">
        <v>243</v>
      </c>
      <c r="H81" s="15"/>
      <c r="I81" s="12" t="s">
        <v>244</v>
      </c>
      <c r="J81" s="15" t="s">
        <v>29</v>
      </c>
      <c r="K81" s="35" t="s">
        <v>381</v>
      </c>
    </row>
    <row r="82" spans="1:12" x14ac:dyDescent="0.3">
      <c r="A82" s="12" t="s">
        <v>132</v>
      </c>
      <c r="B82" s="62"/>
      <c r="C82" s="12" t="s">
        <v>279</v>
      </c>
      <c r="D82" s="34" t="s">
        <v>29</v>
      </c>
      <c r="E82" s="35">
        <v>4.5</v>
      </c>
      <c r="F82" s="2"/>
      <c r="G82" s="62" t="s">
        <v>13</v>
      </c>
      <c r="H82" s="3"/>
      <c r="I82" s="9" t="s">
        <v>102</v>
      </c>
      <c r="J82" s="5" t="s">
        <v>31</v>
      </c>
      <c r="K82" s="28">
        <v>4.5</v>
      </c>
    </row>
    <row r="83" spans="1:12" ht="31.2" x14ac:dyDescent="0.3">
      <c r="A83" s="14" t="s">
        <v>360</v>
      </c>
      <c r="B83" s="32" t="s">
        <v>196</v>
      </c>
      <c r="C83" s="12" t="s">
        <v>234</v>
      </c>
      <c r="D83" s="5" t="s">
        <v>29</v>
      </c>
      <c r="E83" s="20" t="s">
        <v>381</v>
      </c>
      <c r="F83" s="2"/>
      <c r="G83" s="6" t="s">
        <v>13</v>
      </c>
      <c r="H83" s="1" t="s">
        <v>196</v>
      </c>
      <c r="I83" s="4" t="s">
        <v>143</v>
      </c>
      <c r="J83" s="5" t="s">
        <v>31</v>
      </c>
      <c r="K83" s="7">
        <v>4.5</v>
      </c>
    </row>
    <row r="84" spans="1:12" x14ac:dyDescent="0.3">
      <c r="A84" s="31" t="s">
        <v>81</v>
      </c>
      <c r="B84" s="33"/>
      <c r="C84" s="12" t="s">
        <v>82</v>
      </c>
      <c r="D84" s="15" t="s">
        <v>29</v>
      </c>
      <c r="E84" s="35">
        <v>4.5</v>
      </c>
      <c r="F84" s="2"/>
      <c r="G84" s="6" t="s">
        <v>287</v>
      </c>
      <c r="H84" s="8"/>
      <c r="I84" s="4" t="s">
        <v>288</v>
      </c>
      <c r="J84" s="5" t="s">
        <v>29</v>
      </c>
      <c r="K84" s="7">
        <v>4.5</v>
      </c>
    </row>
    <row r="85" spans="1:12" x14ac:dyDescent="0.3">
      <c r="A85" s="62" t="s">
        <v>281</v>
      </c>
      <c r="B85" s="62"/>
      <c r="C85" s="44" t="s">
        <v>278</v>
      </c>
      <c r="D85" s="15" t="s">
        <v>210</v>
      </c>
      <c r="E85" s="36">
        <v>4.5</v>
      </c>
      <c r="F85" s="2"/>
      <c r="G85" s="6" t="s">
        <v>144</v>
      </c>
      <c r="H85" s="8" t="s">
        <v>196</v>
      </c>
      <c r="I85" s="4" t="s">
        <v>151</v>
      </c>
      <c r="J85" s="5" t="s">
        <v>29</v>
      </c>
      <c r="K85" s="7" t="s">
        <v>381</v>
      </c>
    </row>
    <row r="86" spans="1:12" ht="31.2" x14ac:dyDescent="0.3">
      <c r="A86" s="41" t="s">
        <v>371</v>
      </c>
      <c r="B86" s="62" t="s">
        <v>196</v>
      </c>
      <c r="C86" s="41" t="s">
        <v>368</v>
      </c>
      <c r="D86" s="5" t="s">
        <v>29</v>
      </c>
      <c r="E86" s="28" t="s">
        <v>381</v>
      </c>
      <c r="F86" s="2"/>
      <c r="G86" s="60" t="s">
        <v>160</v>
      </c>
      <c r="H86" s="61" t="s">
        <v>196</v>
      </c>
      <c r="I86" s="60" t="s">
        <v>152</v>
      </c>
      <c r="J86" s="77" t="s">
        <v>29</v>
      </c>
      <c r="K86" s="64">
        <v>5</v>
      </c>
    </row>
    <row r="87" spans="1:12" x14ac:dyDescent="0.3">
      <c r="A87" s="24" t="s">
        <v>371</v>
      </c>
      <c r="C87" s="10" t="s">
        <v>451</v>
      </c>
      <c r="D87" s="5" t="s">
        <v>29</v>
      </c>
      <c r="E87" s="70" t="s">
        <v>381</v>
      </c>
      <c r="F87" s="2"/>
      <c r="G87" s="32" t="s">
        <v>69</v>
      </c>
      <c r="H87" s="62"/>
      <c r="I87" s="62" t="s">
        <v>70</v>
      </c>
      <c r="J87" s="5" t="s">
        <v>29</v>
      </c>
      <c r="K87" s="7">
        <v>4.5</v>
      </c>
    </row>
    <row r="88" spans="1:12" x14ac:dyDescent="0.3">
      <c r="A88" s="24" t="s">
        <v>370</v>
      </c>
      <c r="B88" s="62" t="s">
        <v>196</v>
      </c>
      <c r="C88" s="10" t="s">
        <v>369</v>
      </c>
      <c r="D88" s="5" t="s">
        <v>29</v>
      </c>
      <c r="E88" s="7" t="s">
        <v>381</v>
      </c>
      <c r="F88" s="2"/>
      <c r="G88" s="31" t="s">
        <v>101</v>
      </c>
      <c r="H88" s="8"/>
      <c r="I88" s="13" t="s">
        <v>364</v>
      </c>
      <c r="J88" s="15" t="s">
        <v>29</v>
      </c>
      <c r="K88" s="36">
        <v>4.5</v>
      </c>
    </row>
    <row r="89" spans="1:12" ht="31.2" x14ac:dyDescent="0.3">
      <c r="A89" s="32" t="s">
        <v>441</v>
      </c>
      <c r="B89" s="62"/>
      <c r="C89" s="62" t="s">
        <v>397</v>
      </c>
      <c r="D89" s="5" t="s">
        <v>29</v>
      </c>
      <c r="E89" s="7" t="s">
        <v>381</v>
      </c>
      <c r="F89" s="12"/>
      <c r="G89" s="12" t="s">
        <v>444</v>
      </c>
      <c r="H89" s="12"/>
      <c r="I89" s="12" t="s">
        <v>394</v>
      </c>
      <c r="J89" s="15" t="s">
        <v>28</v>
      </c>
      <c r="K89" s="36" t="s">
        <v>378</v>
      </c>
      <c r="L89" s="73"/>
    </row>
    <row r="90" spans="1:12" x14ac:dyDescent="0.3">
      <c r="A90" s="6" t="s">
        <v>83</v>
      </c>
      <c r="B90" s="21"/>
      <c r="C90" s="4" t="s">
        <v>84</v>
      </c>
      <c r="D90" s="5" t="s">
        <v>29</v>
      </c>
      <c r="E90" s="7">
        <v>4.5</v>
      </c>
      <c r="G90" s="21" t="s">
        <v>445</v>
      </c>
      <c r="H90" s="21"/>
      <c r="I90" s="17" t="s">
        <v>403</v>
      </c>
      <c r="J90" s="1" t="s">
        <v>29</v>
      </c>
      <c r="K90" s="52">
        <v>5</v>
      </c>
    </row>
    <row r="91" spans="1:12" x14ac:dyDescent="0.3">
      <c r="A91" s="6" t="s">
        <v>122</v>
      </c>
      <c r="B91" s="62"/>
      <c r="C91" s="4" t="s">
        <v>89</v>
      </c>
      <c r="D91" s="5" t="s">
        <v>29</v>
      </c>
      <c r="E91" s="7">
        <v>4.5</v>
      </c>
      <c r="G91" s="21" t="s">
        <v>446</v>
      </c>
      <c r="H91" s="21"/>
      <c r="I91" s="17" t="s">
        <v>404</v>
      </c>
      <c r="J91" s="1" t="s">
        <v>29</v>
      </c>
      <c r="K91" s="52">
        <v>5</v>
      </c>
    </row>
    <row r="92" spans="1:12" x14ac:dyDescent="0.3">
      <c r="A92" s="32" t="s">
        <v>85</v>
      </c>
      <c r="B92" s="62"/>
      <c r="C92" s="62" t="s">
        <v>86</v>
      </c>
      <c r="D92" s="34" t="s">
        <v>29</v>
      </c>
      <c r="E92" s="7">
        <v>4.5</v>
      </c>
      <c r="G92" s="21" t="s">
        <v>455</v>
      </c>
      <c r="H92" s="21"/>
      <c r="I92" s="17" t="s">
        <v>454</v>
      </c>
      <c r="J92" s="1" t="s">
        <v>29</v>
      </c>
      <c r="K92" s="52">
        <v>5</v>
      </c>
    </row>
    <row r="93" spans="1:12" x14ac:dyDescent="0.3">
      <c r="A93" s="21" t="s">
        <v>456</v>
      </c>
      <c r="B93" s="21"/>
      <c r="C93" s="17" t="s">
        <v>453</v>
      </c>
      <c r="D93" s="1" t="s">
        <v>29</v>
      </c>
      <c r="E93" s="52">
        <v>5</v>
      </c>
      <c r="F93" s="2"/>
    </row>
    <row r="94" spans="1:12" x14ac:dyDescent="0.3">
      <c r="A94" s="87" t="s">
        <v>203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</row>
    <row r="95" spans="1:12" x14ac:dyDescent="0.3">
      <c r="A95" s="39"/>
      <c r="B95" s="39"/>
      <c r="C95" s="40"/>
      <c r="D95" s="39"/>
      <c r="E95" s="39"/>
      <c r="F95" s="3"/>
      <c r="G95" s="39"/>
      <c r="H95" s="63"/>
      <c r="I95" s="40"/>
      <c r="J95" s="39"/>
      <c r="K95" s="39"/>
    </row>
    <row r="96" spans="1:12" x14ac:dyDescent="0.3">
      <c r="A96" s="9" t="s">
        <v>398</v>
      </c>
      <c r="B96" s="9" t="s">
        <v>197</v>
      </c>
      <c r="C96" s="9" t="s">
        <v>399</v>
      </c>
      <c r="D96" s="16" t="s">
        <v>29</v>
      </c>
      <c r="E96" s="47">
        <v>4</v>
      </c>
      <c r="F96" s="3"/>
      <c r="G96" s="21" t="s">
        <v>173</v>
      </c>
      <c r="H96" s="1" t="s">
        <v>199</v>
      </c>
      <c r="I96" s="17" t="s">
        <v>19</v>
      </c>
      <c r="J96" s="5" t="s">
        <v>29</v>
      </c>
      <c r="K96" s="7" t="s">
        <v>379</v>
      </c>
    </row>
    <row r="97" spans="1:11" x14ac:dyDescent="0.3">
      <c r="A97" s="9" t="s">
        <v>400</v>
      </c>
      <c r="B97" s="9" t="s">
        <v>197</v>
      </c>
      <c r="C97" s="9" t="s">
        <v>401</v>
      </c>
      <c r="D97" s="16" t="s">
        <v>29</v>
      </c>
      <c r="E97" s="47">
        <v>4</v>
      </c>
      <c r="F97" s="3"/>
      <c r="G97" s="21" t="s">
        <v>174</v>
      </c>
      <c r="H97" s="1" t="s">
        <v>199</v>
      </c>
      <c r="I97" s="17" t="s">
        <v>128</v>
      </c>
      <c r="J97" s="5" t="s">
        <v>29</v>
      </c>
      <c r="K97" s="7" t="s">
        <v>379</v>
      </c>
    </row>
    <row r="98" spans="1:11" x14ac:dyDescent="0.3">
      <c r="A98" s="9" t="s">
        <v>331</v>
      </c>
      <c r="B98" s="9"/>
      <c r="C98" s="9" t="s">
        <v>332</v>
      </c>
      <c r="D98" s="42" t="s">
        <v>31</v>
      </c>
      <c r="E98" s="42" t="s">
        <v>379</v>
      </c>
      <c r="F98" s="3"/>
      <c r="G98" s="21" t="s">
        <v>175</v>
      </c>
      <c r="H98" s="1"/>
      <c r="I98" s="17" t="s">
        <v>141</v>
      </c>
      <c r="J98" s="5" t="s">
        <v>29</v>
      </c>
      <c r="K98" s="7">
        <v>4.5</v>
      </c>
    </row>
    <row r="99" spans="1:11" x14ac:dyDescent="0.3">
      <c r="A99" s="21" t="s">
        <v>170</v>
      </c>
      <c r="B99" s="21"/>
      <c r="C99" s="17" t="s">
        <v>16</v>
      </c>
      <c r="D99" s="5" t="s">
        <v>28</v>
      </c>
      <c r="E99" s="20" t="s">
        <v>380</v>
      </c>
      <c r="F99" s="3"/>
      <c r="G99" s="12" t="s">
        <v>215</v>
      </c>
      <c r="H99" s="8"/>
      <c r="I99" s="62" t="s">
        <v>216</v>
      </c>
      <c r="J99" s="34" t="s">
        <v>28</v>
      </c>
      <c r="K99" s="36" t="s">
        <v>381</v>
      </c>
    </row>
    <row r="100" spans="1:11" x14ac:dyDescent="0.3">
      <c r="A100" s="21" t="s">
        <v>171</v>
      </c>
      <c r="B100" s="21"/>
      <c r="C100" s="17" t="s">
        <v>17</v>
      </c>
      <c r="D100" s="5" t="s">
        <v>28</v>
      </c>
      <c r="E100" s="7" t="s">
        <v>380</v>
      </c>
      <c r="F100" s="1"/>
      <c r="G100" s="21" t="s">
        <v>296</v>
      </c>
      <c r="H100" s="3"/>
      <c r="I100" s="17" t="s">
        <v>297</v>
      </c>
      <c r="J100" s="5" t="s">
        <v>29</v>
      </c>
      <c r="K100" s="7">
        <v>4.5</v>
      </c>
    </row>
    <row r="101" spans="1:11" x14ac:dyDescent="0.3">
      <c r="A101" s="9" t="s">
        <v>338</v>
      </c>
      <c r="B101" s="9"/>
      <c r="C101" s="9" t="s">
        <v>339</v>
      </c>
      <c r="D101" s="16" t="s">
        <v>31</v>
      </c>
      <c r="E101" s="42" t="s">
        <v>379</v>
      </c>
      <c r="F101" s="1"/>
      <c r="G101" s="9" t="s">
        <v>325</v>
      </c>
      <c r="H101" s="16"/>
      <c r="I101" s="9" t="s">
        <v>326</v>
      </c>
      <c r="J101" s="16" t="s">
        <v>29</v>
      </c>
      <c r="K101" s="42" t="s">
        <v>379</v>
      </c>
    </row>
    <row r="102" spans="1:11" x14ac:dyDescent="0.3">
      <c r="A102" s="32" t="s">
        <v>220</v>
      </c>
      <c r="B102" s="32"/>
      <c r="C102" s="12" t="s">
        <v>211</v>
      </c>
      <c r="D102" s="15" t="s">
        <v>212</v>
      </c>
      <c r="E102" s="36" t="s">
        <v>380</v>
      </c>
      <c r="F102" s="1"/>
      <c r="G102" s="9" t="s">
        <v>333</v>
      </c>
      <c r="H102" s="16"/>
      <c r="I102" s="9" t="s">
        <v>334</v>
      </c>
      <c r="J102" s="16" t="s">
        <v>28</v>
      </c>
      <c r="K102" s="42" t="s">
        <v>380</v>
      </c>
    </row>
    <row r="103" spans="1:11" ht="31.2" x14ac:dyDescent="0.3">
      <c r="A103" s="14" t="s">
        <v>251</v>
      </c>
      <c r="B103" s="62" t="s">
        <v>196</v>
      </c>
      <c r="C103" s="12" t="s">
        <v>384</v>
      </c>
      <c r="D103" s="15" t="s">
        <v>28</v>
      </c>
      <c r="E103" s="35" t="s">
        <v>378</v>
      </c>
      <c r="F103" s="1"/>
      <c r="G103" s="21" t="s">
        <v>180</v>
      </c>
      <c r="H103" s="1"/>
      <c r="I103" s="17" t="s">
        <v>114</v>
      </c>
      <c r="J103" s="5" t="s">
        <v>115</v>
      </c>
      <c r="K103" s="7" t="s">
        <v>381</v>
      </c>
    </row>
    <row r="104" spans="1:11" x14ac:dyDescent="0.3">
      <c r="A104" s="31" t="s">
        <v>219</v>
      </c>
      <c r="B104" s="33"/>
      <c r="C104" s="12" t="s">
        <v>209</v>
      </c>
      <c r="D104" s="15" t="s">
        <v>210</v>
      </c>
      <c r="E104" s="36" t="s">
        <v>378</v>
      </c>
      <c r="F104" s="1"/>
      <c r="G104" s="9" t="s">
        <v>336</v>
      </c>
      <c r="H104" s="16"/>
      <c r="I104" s="9" t="s">
        <v>337</v>
      </c>
      <c r="J104" s="16" t="s">
        <v>29</v>
      </c>
      <c r="K104" s="42">
        <v>4.5</v>
      </c>
    </row>
    <row r="105" spans="1:11" ht="31.2" x14ac:dyDescent="0.3">
      <c r="A105" s="32" t="s">
        <v>221</v>
      </c>
      <c r="B105" s="32"/>
      <c r="C105" s="12" t="s">
        <v>214</v>
      </c>
      <c r="D105" s="15" t="s">
        <v>210</v>
      </c>
      <c r="E105" s="35" t="s">
        <v>378</v>
      </c>
      <c r="F105" s="1"/>
      <c r="G105" s="9" t="s">
        <v>329</v>
      </c>
      <c r="H105" s="16"/>
      <c r="I105" s="9" t="s">
        <v>330</v>
      </c>
      <c r="J105" s="16" t="s">
        <v>28</v>
      </c>
      <c r="K105" s="42" t="s">
        <v>378</v>
      </c>
    </row>
    <row r="106" spans="1:11" x14ac:dyDescent="0.3">
      <c r="A106" s="31" t="s">
        <v>225</v>
      </c>
      <c r="B106" s="33"/>
      <c r="C106" s="12" t="s">
        <v>226</v>
      </c>
      <c r="D106" s="15" t="s">
        <v>210</v>
      </c>
      <c r="E106" s="35" t="s">
        <v>378</v>
      </c>
      <c r="F106" s="1"/>
      <c r="G106" s="24" t="s">
        <v>293</v>
      </c>
      <c r="I106" s="10" t="s">
        <v>294</v>
      </c>
      <c r="J106" s="5" t="s">
        <v>29</v>
      </c>
      <c r="K106" s="28">
        <v>4.5</v>
      </c>
    </row>
    <row r="107" spans="1:11" x14ac:dyDescent="0.3">
      <c r="A107" s="6" t="s">
        <v>253</v>
      </c>
      <c r="B107" s="33"/>
      <c r="C107" s="6" t="s">
        <v>252</v>
      </c>
      <c r="D107" s="5" t="s">
        <v>31</v>
      </c>
      <c r="E107" s="20" t="s">
        <v>379</v>
      </c>
      <c r="F107" s="1"/>
      <c r="G107" s="21" t="s">
        <v>176</v>
      </c>
      <c r="H107" s="3" t="s">
        <v>198</v>
      </c>
      <c r="I107" s="17" t="s">
        <v>24</v>
      </c>
      <c r="J107" s="5" t="s">
        <v>26</v>
      </c>
      <c r="K107" s="7" t="s">
        <v>379</v>
      </c>
    </row>
    <row r="108" spans="1:11" x14ac:dyDescent="0.3">
      <c r="A108" s="6" t="s">
        <v>254</v>
      </c>
      <c r="B108" s="33"/>
      <c r="C108" s="6" t="s">
        <v>261</v>
      </c>
      <c r="D108" s="5" t="s">
        <v>28</v>
      </c>
      <c r="E108" s="20" t="s">
        <v>380</v>
      </c>
      <c r="F108" s="1"/>
      <c r="G108" s="6" t="s">
        <v>177</v>
      </c>
      <c r="H108" s="3" t="s">
        <v>198</v>
      </c>
      <c r="I108" s="4" t="s">
        <v>25</v>
      </c>
      <c r="J108" s="5" t="s">
        <v>26</v>
      </c>
      <c r="K108" s="20" t="s">
        <v>379</v>
      </c>
    </row>
    <row r="109" spans="1:11" x14ac:dyDescent="0.3">
      <c r="A109" s="6" t="s">
        <v>255</v>
      </c>
      <c r="B109" s="33"/>
      <c r="C109" s="6" t="s">
        <v>262</v>
      </c>
      <c r="D109" s="5" t="s">
        <v>29</v>
      </c>
      <c r="E109" s="20" t="s">
        <v>378</v>
      </c>
      <c r="F109" s="1"/>
      <c r="G109" s="21" t="s">
        <v>178</v>
      </c>
      <c r="H109" s="3" t="s">
        <v>200</v>
      </c>
      <c r="I109" s="17" t="s">
        <v>14</v>
      </c>
      <c r="J109" s="5" t="s">
        <v>29</v>
      </c>
      <c r="K109" s="20" t="s">
        <v>379</v>
      </c>
    </row>
    <row r="110" spans="1:11" x14ac:dyDescent="0.3">
      <c r="A110" s="6" t="s">
        <v>256</v>
      </c>
      <c r="B110" s="33"/>
      <c r="C110" s="6" t="s">
        <v>267</v>
      </c>
      <c r="D110" s="5" t="s">
        <v>29</v>
      </c>
      <c r="E110" s="20" t="s">
        <v>378</v>
      </c>
      <c r="F110" s="1"/>
      <c r="G110" s="21" t="s">
        <v>179</v>
      </c>
      <c r="H110" s="3" t="s">
        <v>200</v>
      </c>
      <c r="I110" s="17" t="s">
        <v>15</v>
      </c>
      <c r="J110" s="5" t="s">
        <v>29</v>
      </c>
      <c r="K110" s="7" t="s">
        <v>379</v>
      </c>
    </row>
    <row r="111" spans="1:11" x14ac:dyDescent="0.3">
      <c r="A111" s="6" t="s">
        <v>257</v>
      </c>
      <c r="B111" s="33"/>
      <c r="C111" s="6" t="s">
        <v>263</v>
      </c>
      <c r="D111" s="5" t="s">
        <v>210</v>
      </c>
      <c r="E111" s="20" t="s">
        <v>378</v>
      </c>
      <c r="G111" s="14" t="s">
        <v>362</v>
      </c>
      <c r="H111" s="8" t="s">
        <v>217</v>
      </c>
      <c r="I111" s="62" t="s">
        <v>218</v>
      </c>
      <c r="J111" s="15" t="s">
        <v>26</v>
      </c>
      <c r="K111" s="35" t="s">
        <v>379</v>
      </c>
    </row>
    <row r="112" spans="1:11" x14ac:dyDescent="0.3">
      <c r="A112" s="6" t="s">
        <v>258</v>
      </c>
      <c r="B112" s="33"/>
      <c r="C112" s="6" t="s">
        <v>264</v>
      </c>
      <c r="D112" s="5" t="s">
        <v>29</v>
      </c>
      <c r="E112" s="20" t="s">
        <v>378</v>
      </c>
      <c r="G112" s="14" t="s">
        <v>363</v>
      </c>
      <c r="H112" s="8" t="s">
        <v>217</v>
      </c>
      <c r="I112" s="62" t="s">
        <v>222</v>
      </c>
      <c r="J112" s="15" t="s">
        <v>26</v>
      </c>
      <c r="K112" s="35" t="s">
        <v>379</v>
      </c>
    </row>
    <row r="113" spans="1:11" x14ac:dyDescent="0.3">
      <c r="A113" s="6" t="s">
        <v>259</v>
      </c>
      <c r="B113" s="33"/>
      <c r="C113" s="6" t="s">
        <v>265</v>
      </c>
      <c r="D113" s="5" t="s">
        <v>29</v>
      </c>
      <c r="E113" s="20" t="s">
        <v>378</v>
      </c>
      <c r="F113" s="7" t="s">
        <v>213</v>
      </c>
      <c r="G113" s="21" t="s">
        <v>342</v>
      </c>
      <c r="H113" s="1" t="s">
        <v>197</v>
      </c>
      <c r="I113" s="17" t="s">
        <v>343</v>
      </c>
      <c r="J113" s="5" t="s">
        <v>29</v>
      </c>
      <c r="K113" s="20" t="s">
        <v>379</v>
      </c>
    </row>
    <row r="114" spans="1:11" x14ac:dyDescent="0.3">
      <c r="A114" s="6" t="s">
        <v>260</v>
      </c>
      <c r="B114" s="33"/>
      <c r="C114" s="6" t="s">
        <v>266</v>
      </c>
      <c r="D114" s="5" t="s">
        <v>29</v>
      </c>
      <c r="E114" s="20" t="s">
        <v>378</v>
      </c>
      <c r="F114" s="7"/>
      <c r="G114" s="21" t="s">
        <v>344</v>
      </c>
      <c r="H114" s="1" t="s">
        <v>197</v>
      </c>
      <c r="I114" s="17" t="s">
        <v>345</v>
      </c>
      <c r="J114" s="5" t="s">
        <v>29</v>
      </c>
      <c r="K114" s="20" t="s">
        <v>379</v>
      </c>
    </row>
    <row r="115" spans="1:11" x14ac:dyDescent="0.3">
      <c r="A115" s="6" t="s">
        <v>268</v>
      </c>
      <c r="B115" s="21"/>
      <c r="C115" s="4" t="s">
        <v>269</v>
      </c>
      <c r="D115" s="5" t="s">
        <v>115</v>
      </c>
      <c r="E115" s="20" t="s">
        <v>378</v>
      </c>
      <c r="F115" s="7" t="s">
        <v>213</v>
      </c>
      <c r="G115" s="21" t="s">
        <v>346</v>
      </c>
      <c r="H115" s="1" t="s">
        <v>197</v>
      </c>
      <c r="I115" s="17" t="s">
        <v>347</v>
      </c>
      <c r="J115" s="5" t="s">
        <v>29</v>
      </c>
      <c r="K115" s="20" t="s">
        <v>379</v>
      </c>
    </row>
    <row r="116" spans="1:11" x14ac:dyDescent="0.3">
      <c r="A116" s="6" t="s">
        <v>270</v>
      </c>
      <c r="B116" s="21"/>
      <c r="C116" s="17" t="s">
        <v>227</v>
      </c>
      <c r="D116" s="5" t="s">
        <v>115</v>
      </c>
      <c r="E116" s="20" t="s">
        <v>378</v>
      </c>
      <c r="F116" s="7" t="s">
        <v>213</v>
      </c>
      <c r="G116" s="21" t="s">
        <v>348</v>
      </c>
      <c r="H116" s="1" t="s">
        <v>197</v>
      </c>
      <c r="I116" s="17" t="s">
        <v>349</v>
      </c>
      <c r="J116" s="5" t="s">
        <v>29</v>
      </c>
      <c r="K116" s="20" t="s">
        <v>379</v>
      </c>
    </row>
    <row r="117" spans="1:11" x14ac:dyDescent="0.3">
      <c r="A117" s="6" t="s">
        <v>271</v>
      </c>
      <c r="B117" s="21"/>
      <c r="C117" s="17" t="s">
        <v>272</v>
      </c>
      <c r="D117" s="5" t="s">
        <v>115</v>
      </c>
      <c r="E117" s="20" t="s">
        <v>378</v>
      </c>
      <c r="F117" s="1"/>
      <c r="G117" s="10" t="s">
        <v>340</v>
      </c>
      <c r="H117" s="16"/>
      <c r="I117" s="10" t="s">
        <v>341</v>
      </c>
      <c r="J117" s="16" t="s">
        <v>29</v>
      </c>
      <c r="K117" s="42">
        <v>4.5</v>
      </c>
    </row>
    <row r="118" spans="1:11" x14ac:dyDescent="0.3">
      <c r="A118" s="6" t="s">
        <v>273</v>
      </c>
      <c r="B118" s="21"/>
      <c r="C118" s="4" t="s">
        <v>228</v>
      </c>
      <c r="D118" s="5" t="s">
        <v>115</v>
      </c>
      <c r="E118" s="20" t="s">
        <v>378</v>
      </c>
      <c r="F118" s="1"/>
      <c r="G118" s="6" t="s">
        <v>182</v>
      </c>
      <c r="H118" s="1"/>
      <c r="I118" s="4" t="s">
        <v>103</v>
      </c>
      <c r="J118" s="5" t="s">
        <v>28</v>
      </c>
      <c r="K118" s="7" t="s">
        <v>378</v>
      </c>
    </row>
    <row r="119" spans="1:11" x14ac:dyDescent="0.3">
      <c r="A119" s="41" t="s">
        <v>298</v>
      </c>
      <c r="C119" s="10" t="s">
        <v>299</v>
      </c>
      <c r="D119" s="5" t="s">
        <v>28</v>
      </c>
      <c r="E119" s="35" t="s">
        <v>378</v>
      </c>
      <c r="F119" s="1"/>
      <c r="G119" s="6" t="s">
        <v>183</v>
      </c>
      <c r="H119" s="1"/>
      <c r="I119" s="4" t="s">
        <v>104</v>
      </c>
      <c r="J119" s="5" t="s">
        <v>29</v>
      </c>
      <c r="K119" s="7" t="s">
        <v>378</v>
      </c>
    </row>
    <row r="120" spans="1:11" x14ac:dyDescent="0.3">
      <c r="A120" s="41" t="s">
        <v>300</v>
      </c>
      <c r="C120" s="10" t="s">
        <v>301</v>
      </c>
      <c r="D120" s="5" t="s">
        <v>29</v>
      </c>
      <c r="E120" s="35" t="s">
        <v>378</v>
      </c>
      <c r="F120" s="1"/>
      <c r="G120" s="6" t="s">
        <v>184</v>
      </c>
      <c r="H120" s="1"/>
      <c r="I120" s="4" t="s">
        <v>105</v>
      </c>
      <c r="J120" s="5" t="s">
        <v>28</v>
      </c>
      <c r="K120" s="20" t="s">
        <v>378</v>
      </c>
    </row>
    <row r="121" spans="1:11" x14ac:dyDescent="0.3">
      <c r="A121" s="41" t="s">
        <v>304</v>
      </c>
      <c r="C121" s="10" t="s">
        <v>305</v>
      </c>
      <c r="D121" s="5" t="s">
        <v>31</v>
      </c>
      <c r="E121" s="35" t="s">
        <v>378</v>
      </c>
      <c r="F121" s="1"/>
      <c r="G121" s="6" t="s">
        <v>185</v>
      </c>
      <c r="H121" s="1"/>
      <c r="I121" s="4" t="s">
        <v>106</v>
      </c>
      <c r="J121" s="5" t="s">
        <v>28</v>
      </c>
      <c r="K121" s="7" t="s">
        <v>380</v>
      </c>
    </row>
    <row r="122" spans="1:11" x14ac:dyDescent="0.3">
      <c r="A122" s="6" t="s">
        <v>308</v>
      </c>
      <c r="B122" s="62"/>
      <c r="C122" s="4" t="s">
        <v>309</v>
      </c>
      <c r="D122" s="5" t="s">
        <v>28</v>
      </c>
      <c r="E122" s="20" t="s">
        <v>380</v>
      </c>
      <c r="F122" s="1"/>
      <c r="G122" s="6" t="s">
        <v>186</v>
      </c>
      <c r="H122" s="1"/>
      <c r="I122" s="4" t="s">
        <v>107</v>
      </c>
      <c r="J122" s="5" t="s">
        <v>28</v>
      </c>
      <c r="K122" s="20" t="s">
        <v>380</v>
      </c>
    </row>
    <row r="123" spans="1:11" x14ac:dyDescent="0.3">
      <c r="A123" s="6" t="s">
        <v>312</v>
      </c>
      <c r="B123" s="62"/>
      <c r="C123" s="4" t="s">
        <v>313</v>
      </c>
      <c r="D123" s="5" t="s">
        <v>28</v>
      </c>
      <c r="E123" s="20" t="s">
        <v>380</v>
      </c>
      <c r="F123" s="1"/>
      <c r="G123" s="9" t="s">
        <v>327</v>
      </c>
      <c r="H123" s="16"/>
      <c r="I123" s="9" t="s">
        <v>328</v>
      </c>
      <c r="J123" s="42" t="s">
        <v>28</v>
      </c>
      <c r="K123" s="42" t="s">
        <v>378</v>
      </c>
    </row>
    <row r="124" spans="1:11" x14ac:dyDescent="0.3">
      <c r="A124" s="24" t="s">
        <v>425</v>
      </c>
      <c r="B124" s="5"/>
      <c r="C124" s="24" t="s">
        <v>426</v>
      </c>
      <c r="D124" s="5" t="s">
        <v>27</v>
      </c>
      <c r="E124" s="28" t="s">
        <v>380</v>
      </c>
      <c r="F124" s="1"/>
      <c r="G124" s="6" t="s">
        <v>187</v>
      </c>
      <c r="H124" s="1"/>
      <c r="I124" s="4" t="s">
        <v>108</v>
      </c>
      <c r="J124" s="5" t="s">
        <v>29</v>
      </c>
      <c r="K124" s="20">
        <v>3.5</v>
      </c>
    </row>
    <row r="125" spans="1:11" x14ac:dyDescent="0.3">
      <c r="A125" s="24" t="s">
        <v>376</v>
      </c>
      <c r="C125" s="24" t="s">
        <v>385</v>
      </c>
      <c r="D125" s="5" t="s">
        <v>29</v>
      </c>
      <c r="E125" s="20" t="s">
        <v>378</v>
      </c>
      <c r="F125" s="1"/>
      <c r="G125" s="9" t="s">
        <v>447</v>
      </c>
      <c r="H125" s="16"/>
      <c r="I125" s="9" t="s">
        <v>335</v>
      </c>
      <c r="J125" s="42" t="s">
        <v>229</v>
      </c>
      <c r="K125" s="42" t="s">
        <v>379</v>
      </c>
    </row>
    <row r="126" spans="1:11" x14ac:dyDescent="0.3">
      <c r="A126" s="17" t="s">
        <v>388</v>
      </c>
      <c r="B126" s="17"/>
      <c r="C126" s="4" t="s">
        <v>389</v>
      </c>
      <c r="D126" s="43" t="s">
        <v>29</v>
      </c>
      <c r="E126" s="20" t="s">
        <v>378</v>
      </c>
      <c r="F126" s="1"/>
      <c r="G126" s="10" t="s">
        <v>289</v>
      </c>
      <c r="H126" s="16"/>
      <c r="I126" s="10" t="s">
        <v>290</v>
      </c>
      <c r="J126" s="16" t="s">
        <v>30</v>
      </c>
      <c r="K126" s="42" t="s">
        <v>379</v>
      </c>
    </row>
    <row r="127" spans="1:11" x14ac:dyDescent="0.3">
      <c r="A127" s="41" t="s">
        <v>316</v>
      </c>
      <c r="C127" s="10" t="s">
        <v>317</v>
      </c>
      <c r="D127" s="5" t="s">
        <v>29</v>
      </c>
      <c r="E127" s="35" t="s">
        <v>378</v>
      </c>
      <c r="F127" s="9"/>
      <c r="G127" s="6" t="s">
        <v>188</v>
      </c>
      <c r="H127" s="3" t="s">
        <v>201</v>
      </c>
      <c r="I127" s="4" t="s">
        <v>20</v>
      </c>
      <c r="J127" s="5" t="s">
        <v>29</v>
      </c>
      <c r="K127" s="7" t="s">
        <v>379</v>
      </c>
    </row>
    <row r="128" spans="1:11" x14ac:dyDescent="0.3">
      <c r="A128" s="41" t="s">
        <v>320</v>
      </c>
      <c r="C128" s="10" t="s">
        <v>321</v>
      </c>
      <c r="D128" s="5" t="s">
        <v>29</v>
      </c>
      <c r="E128" s="35" t="s">
        <v>378</v>
      </c>
      <c r="F128" s="9"/>
      <c r="G128" s="6" t="s">
        <v>189</v>
      </c>
      <c r="H128" s="3" t="s">
        <v>201</v>
      </c>
      <c r="I128" s="4" t="s">
        <v>21</v>
      </c>
      <c r="J128" s="5" t="s">
        <v>29</v>
      </c>
      <c r="K128" s="20" t="s">
        <v>379</v>
      </c>
    </row>
    <row r="129" spans="1:11" x14ac:dyDescent="0.3">
      <c r="A129" s="6" t="s">
        <v>302</v>
      </c>
      <c r="B129" s="62"/>
      <c r="C129" s="6" t="s">
        <v>303</v>
      </c>
      <c r="D129" s="5" t="s">
        <v>29</v>
      </c>
      <c r="E129" s="20" t="s">
        <v>379</v>
      </c>
      <c r="F129" s="9"/>
      <c r="G129" s="9" t="s">
        <v>291</v>
      </c>
      <c r="H129" s="16"/>
      <c r="I129" s="9" t="s">
        <v>292</v>
      </c>
      <c r="J129" s="16" t="s">
        <v>28</v>
      </c>
      <c r="K129" s="42">
        <v>2.5</v>
      </c>
    </row>
    <row r="130" spans="1:11" x14ac:dyDescent="0.3">
      <c r="A130" s="9" t="s">
        <v>322</v>
      </c>
      <c r="B130" s="9"/>
      <c r="C130" s="9" t="s">
        <v>323</v>
      </c>
      <c r="D130" s="42" t="s">
        <v>29</v>
      </c>
      <c r="E130" s="42" t="s">
        <v>378</v>
      </c>
      <c r="F130" s="9"/>
      <c r="G130" s="6" t="s">
        <v>190</v>
      </c>
      <c r="H130" s="1"/>
      <c r="I130" s="4" t="s">
        <v>109</v>
      </c>
      <c r="J130" s="5" t="s">
        <v>27</v>
      </c>
      <c r="K130" s="20" t="s">
        <v>380</v>
      </c>
    </row>
    <row r="131" spans="1:11" x14ac:dyDescent="0.3">
      <c r="A131" s="24" t="s">
        <v>442</v>
      </c>
      <c r="C131" s="9" t="s">
        <v>392</v>
      </c>
      <c r="D131" s="5" t="s">
        <v>28</v>
      </c>
      <c r="E131" s="28" t="s">
        <v>379</v>
      </c>
      <c r="F131" s="9"/>
      <c r="G131" s="6" t="s">
        <v>191</v>
      </c>
      <c r="H131" s="1"/>
      <c r="I131" s="4" t="s">
        <v>110</v>
      </c>
      <c r="J131" s="5" t="s">
        <v>28</v>
      </c>
      <c r="K131" s="7" t="s">
        <v>380</v>
      </c>
    </row>
    <row r="132" spans="1:11" x14ac:dyDescent="0.3">
      <c r="A132" s="9" t="s">
        <v>443</v>
      </c>
      <c r="C132" s="9" t="s">
        <v>393</v>
      </c>
      <c r="D132" s="5" t="s">
        <v>28</v>
      </c>
      <c r="E132" s="42" t="s">
        <v>380</v>
      </c>
      <c r="F132" s="9"/>
      <c r="G132" s="6" t="s">
        <v>192</v>
      </c>
      <c r="H132" s="1"/>
      <c r="I132" s="4" t="s">
        <v>111</v>
      </c>
      <c r="J132" s="5" t="s">
        <v>28</v>
      </c>
      <c r="K132" s="7" t="s">
        <v>380</v>
      </c>
    </row>
    <row r="133" spans="1:11" x14ac:dyDescent="0.3">
      <c r="A133" s="41" t="s">
        <v>306</v>
      </c>
      <c r="C133" s="41" t="s">
        <v>307</v>
      </c>
      <c r="D133" s="5" t="s">
        <v>28</v>
      </c>
      <c r="E133" s="35" t="s">
        <v>378</v>
      </c>
      <c r="G133" s="6" t="s">
        <v>295</v>
      </c>
      <c r="H133" s="1"/>
      <c r="I133" s="4" t="s">
        <v>22</v>
      </c>
      <c r="J133" s="5" t="s">
        <v>27</v>
      </c>
      <c r="K133" s="7" t="s">
        <v>378</v>
      </c>
    </row>
    <row r="134" spans="1:11" x14ac:dyDescent="0.3">
      <c r="A134" s="24" t="s">
        <v>390</v>
      </c>
      <c r="C134" s="4" t="s">
        <v>391</v>
      </c>
      <c r="D134" s="5" t="s">
        <v>28</v>
      </c>
      <c r="E134" s="35" t="s">
        <v>380</v>
      </c>
      <c r="G134" s="6" t="s">
        <v>193</v>
      </c>
      <c r="H134" s="1"/>
      <c r="I134" s="4" t="s">
        <v>112</v>
      </c>
      <c r="J134" s="5" t="s">
        <v>28</v>
      </c>
      <c r="K134" s="7" t="s">
        <v>378</v>
      </c>
    </row>
    <row r="135" spans="1:11" x14ac:dyDescent="0.3">
      <c r="A135" s="31" t="s">
        <v>223</v>
      </c>
      <c r="B135" s="33"/>
      <c r="C135" s="12" t="s">
        <v>224</v>
      </c>
      <c r="D135" s="15" t="s">
        <v>229</v>
      </c>
      <c r="E135" s="35" t="s">
        <v>380</v>
      </c>
      <c r="G135" s="6" t="s">
        <v>195</v>
      </c>
      <c r="H135" s="1"/>
      <c r="I135" s="6" t="s">
        <v>23</v>
      </c>
      <c r="J135" s="5" t="s">
        <v>28</v>
      </c>
      <c r="K135" s="20">
        <v>2.5</v>
      </c>
    </row>
    <row r="136" spans="1:11" x14ac:dyDescent="0.3">
      <c r="A136" s="12" t="s">
        <v>310</v>
      </c>
      <c r="B136" s="21"/>
      <c r="C136" s="6" t="s">
        <v>311</v>
      </c>
      <c r="D136" s="28" t="s">
        <v>29</v>
      </c>
      <c r="E136" s="35" t="s">
        <v>378</v>
      </c>
      <c r="G136" s="6" t="s">
        <v>194</v>
      </c>
      <c r="H136" s="1"/>
      <c r="I136" s="4" t="s">
        <v>113</v>
      </c>
      <c r="J136" s="5" t="s">
        <v>28</v>
      </c>
      <c r="K136" s="20" t="s">
        <v>378</v>
      </c>
    </row>
    <row r="137" spans="1:11" x14ac:dyDescent="0.3">
      <c r="A137" s="41" t="s">
        <v>314</v>
      </c>
      <c r="C137" s="41" t="s">
        <v>315</v>
      </c>
      <c r="D137" s="5" t="s">
        <v>29</v>
      </c>
      <c r="E137" s="28" t="s">
        <v>379</v>
      </c>
      <c r="G137" s="21" t="s">
        <v>448</v>
      </c>
      <c r="H137" s="78"/>
      <c r="I137" s="10" t="s">
        <v>417</v>
      </c>
      <c r="J137" s="11" t="s">
        <v>29</v>
      </c>
      <c r="K137" s="47">
        <v>3</v>
      </c>
    </row>
    <row r="138" spans="1:11" x14ac:dyDescent="0.3">
      <c r="A138" s="41" t="s">
        <v>318</v>
      </c>
      <c r="C138" s="41" t="s">
        <v>319</v>
      </c>
      <c r="D138" s="5" t="s">
        <v>29</v>
      </c>
      <c r="E138" s="28" t="s">
        <v>381</v>
      </c>
      <c r="G138" s="21" t="s">
        <v>449</v>
      </c>
      <c r="H138" s="9"/>
      <c r="I138" s="9" t="s">
        <v>416</v>
      </c>
      <c r="J138" s="16" t="s">
        <v>229</v>
      </c>
      <c r="K138" s="47">
        <v>2</v>
      </c>
    </row>
    <row r="139" spans="1:11" s="75" customFormat="1" ht="19.5" customHeight="1" x14ac:dyDescent="0.5">
      <c r="A139" s="21" t="s">
        <v>172</v>
      </c>
      <c r="B139" s="1"/>
      <c r="C139" s="17" t="s">
        <v>18</v>
      </c>
      <c r="D139" s="5" t="s">
        <v>28</v>
      </c>
      <c r="E139" s="20" t="s">
        <v>378</v>
      </c>
      <c r="F139" s="74"/>
      <c r="G139" s="21" t="s">
        <v>450</v>
      </c>
      <c r="H139" s="32"/>
      <c r="I139" s="62" t="s">
        <v>418</v>
      </c>
      <c r="J139" s="11" t="s">
        <v>28</v>
      </c>
      <c r="K139" s="47">
        <v>2</v>
      </c>
    </row>
    <row r="140" spans="1:11" s="75" customFormat="1" ht="30" customHeight="1" x14ac:dyDescent="0.5">
      <c r="A140" s="88" t="s">
        <v>465</v>
      </c>
      <c r="B140" s="88"/>
      <c r="C140" s="88" t="s">
        <v>466</v>
      </c>
      <c r="D140" s="50" t="s">
        <v>229</v>
      </c>
      <c r="E140" s="91">
        <v>3</v>
      </c>
      <c r="G140" s="21" t="s">
        <v>434</v>
      </c>
      <c r="H140" s="32" t="s">
        <v>196</v>
      </c>
      <c r="I140" s="9" t="s">
        <v>423</v>
      </c>
      <c r="J140" s="11" t="s">
        <v>29</v>
      </c>
      <c r="K140" s="47">
        <v>3</v>
      </c>
    </row>
    <row r="141" spans="1:11" s="75" customFormat="1" ht="30" customHeight="1" x14ac:dyDescent="0.5">
      <c r="A141" s="88" t="s">
        <v>469</v>
      </c>
      <c r="B141" s="88"/>
      <c r="C141" s="88" t="s">
        <v>470</v>
      </c>
      <c r="D141" s="63" t="s">
        <v>28</v>
      </c>
      <c r="E141" s="91">
        <v>3</v>
      </c>
      <c r="F141" s="92"/>
      <c r="G141" s="40" t="s">
        <v>467</v>
      </c>
      <c r="H141" s="40"/>
      <c r="I141" s="40" t="s">
        <v>468</v>
      </c>
      <c r="J141" s="40" t="s">
        <v>229</v>
      </c>
      <c r="K141" s="91">
        <v>3</v>
      </c>
    </row>
    <row r="142" spans="1:11" s="75" customFormat="1" ht="30" customHeight="1" x14ac:dyDescent="0.5">
      <c r="A142" s="45" t="s">
        <v>464</v>
      </c>
      <c r="B142" s="45"/>
      <c r="C142" s="88" t="s">
        <v>472</v>
      </c>
      <c r="D142" s="63" t="s">
        <v>28</v>
      </c>
      <c r="E142" s="91">
        <v>2</v>
      </c>
      <c r="F142" s="93"/>
      <c r="G142" s="45" t="s">
        <v>464</v>
      </c>
      <c r="H142" s="45"/>
      <c r="I142" s="88" t="s">
        <v>471</v>
      </c>
      <c r="J142" s="63" t="s">
        <v>28</v>
      </c>
      <c r="K142" s="91">
        <v>2</v>
      </c>
    </row>
    <row r="143" spans="1:11" s="75" customFormat="1" ht="30" customHeight="1" x14ac:dyDescent="0.5">
      <c r="F143" s="93"/>
      <c r="G143" s="93"/>
      <c r="H143" s="45"/>
      <c r="I143" s="93"/>
      <c r="J143" s="94"/>
      <c r="K143" s="47"/>
    </row>
    <row r="144" spans="1:11" s="75" customFormat="1" ht="30" customHeight="1" x14ac:dyDescent="0.5">
      <c r="A144" s="24"/>
      <c r="B144" s="24"/>
      <c r="C144" s="10"/>
      <c r="D144" s="5"/>
      <c r="E144" s="70"/>
      <c r="F144" s="41"/>
      <c r="G144" s="51"/>
      <c r="H144" s="46"/>
      <c r="I144" s="51"/>
      <c r="J144" s="11"/>
      <c r="K144" s="47"/>
    </row>
    <row r="145" spans="1:11" s="75" customFormat="1" ht="30" customHeight="1" x14ac:dyDescent="0.5">
      <c r="A145" s="85" t="s">
        <v>410</v>
      </c>
      <c r="B145" s="85"/>
      <c r="C145" s="85"/>
      <c r="D145" s="86" t="s">
        <v>460</v>
      </c>
      <c r="E145" s="86"/>
      <c r="F145" s="86"/>
      <c r="G145" s="86"/>
      <c r="H145" s="86"/>
      <c r="I145" s="50" t="s">
        <v>461</v>
      </c>
      <c r="J145" s="11"/>
      <c r="K145" s="47"/>
    </row>
    <row r="146" spans="1:11" s="75" customFormat="1" ht="30" customHeight="1" x14ac:dyDescent="0.5">
      <c r="A146" s="21"/>
      <c r="B146" s="32"/>
      <c r="C146" s="9"/>
      <c r="D146" s="11"/>
      <c r="E146" s="47"/>
      <c r="G146" s="21"/>
      <c r="H146" s="32"/>
      <c r="I146" s="9"/>
      <c r="J146" s="11"/>
      <c r="K146" s="47"/>
    </row>
    <row r="147" spans="1:11" x14ac:dyDescent="0.3">
      <c r="G147" s="51"/>
      <c r="H147" s="46"/>
      <c r="I147" s="51"/>
      <c r="J147" s="46"/>
      <c r="K147" s="53"/>
    </row>
    <row r="148" spans="1:11" x14ac:dyDescent="0.3">
      <c r="A148" s="41"/>
      <c r="B148" s="41"/>
      <c r="C148" s="41"/>
      <c r="D148" s="41"/>
      <c r="E148" s="41"/>
      <c r="G148" s="41"/>
      <c r="H148" s="41"/>
      <c r="I148" s="41"/>
      <c r="J148" s="46"/>
      <c r="K148" s="53"/>
    </row>
    <row r="149" spans="1:11" x14ac:dyDescent="0.3">
      <c r="A149" s="41"/>
      <c r="B149" s="41"/>
      <c r="C149" s="41"/>
      <c r="D149" s="41"/>
      <c r="E149" s="41"/>
      <c r="G149" s="41"/>
      <c r="H149" s="41"/>
      <c r="I149" s="41"/>
    </row>
  </sheetData>
  <sortState xmlns:xlrd2="http://schemas.microsoft.com/office/spreadsheetml/2017/richdata2" ref="G44:K46">
    <sortCondition ref="G44:G46"/>
  </sortState>
  <mergeCells count="20">
    <mergeCell ref="A145:C145"/>
    <mergeCell ref="D145:H145"/>
    <mergeCell ref="A94:K94"/>
    <mergeCell ref="A50:D50"/>
    <mergeCell ref="G50:I50"/>
    <mergeCell ref="A52:K52"/>
    <mergeCell ref="G19:K19"/>
    <mergeCell ref="A19:E19"/>
    <mergeCell ref="A32:E32"/>
    <mergeCell ref="G32:K32"/>
    <mergeCell ref="A42:E42"/>
    <mergeCell ref="A40:C40"/>
    <mergeCell ref="G42:K42"/>
    <mergeCell ref="A30:D30"/>
    <mergeCell ref="A1:K2"/>
    <mergeCell ref="A4:K4"/>
    <mergeCell ref="A5:K5"/>
    <mergeCell ref="A3:K3"/>
    <mergeCell ref="A8:E8"/>
    <mergeCell ref="G8:K8"/>
  </mergeCells>
  <phoneticPr fontId="12" type="noConversion"/>
  <hyperlinks>
    <hyperlink ref="C20" r:id="rId1" display="http://orgun.anadolu.edu.tr/showLessonForRegistration.jsp?dk=MEK104&amp;dl=02&amp;br=5212050000&amp;tc=20134930530&amp;dil=tr" xr:uid="{00000000-0004-0000-0000-000000000000}"/>
    <hyperlink ref="C24" r:id="rId2" display="http://orgun.anadolu.edu.tr/showLessonForRegistration.jsp?dk=MEK104&amp;dl=02&amp;br=5212050000&amp;tc=20134930530&amp;dil=tr" xr:uid="{00000000-0004-0000-0000-000001000000}"/>
  </hyperlinks>
  <pageMargins left="0.35433070866141736" right="0.23622047244094491" top="0.74803149606299213" bottom="0.74803149606299213" header="0.31496062992125984" footer="0.31496062992125984"/>
  <pageSetup paperSize="9" scale="58" fitToHeight="0" orientation="portrait" r:id="rId3"/>
  <rowBreaks count="2" manualBreakCount="2">
    <brk id="51" max="10" man="1"/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2024-2025</vt:lpstr>
      <vt:lpstr>'2024-2025'!Yazdırma_Alanı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2023-02-20T19:17:54Z</cp:lastPrinted>
  <dcterms:created xsi:type="dcterms:W3CDTF">2006-09-16T00:00:00Z</dcterms:created>
  <dcterms:modified xsi:type="dcterms:W3CDTF">2026-06-18T14:03:23Z</dcterms:modified>
</cp:coreProperties>
</file>